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albarracin\Desktop\25-01-2019\Desktop\DOCUMENTOS LUIS CARLOS SIPROJ\"/>
    </mc:Choice>
  </mc:AlternateContent>
  <bookViews>
    <workbookView xWindow="0" yWindow="0" windowWidth="24000" windowHeight="9135"/>
  </bookViews>
  <sheets>
    <sheet name="Hoja1" sheetId="1" r:id="rId1"/>
  </sheets>
  <externalReferences>
    <externalReference r:id="rId2"/>
  </externalReferences>
  <definedNames>
    <definedName name="_xlnm._FilterDatabase" localSheetId="0" hidden="1">Hoja1!$A$1:$G$638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4" i="1"/>
  <c r="G525" i="1"/>
  <c r="G526" i="1"/>
  <c r="G527" i="1"/>
  <c r="G528" i="1"/>
  <c r="G529" i="1"/>
  <c r="G530" i="1"/>
  <c r="G531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8" i="1"/>
  <c r="G579" i="1"/>
  <c r="G580" i="1"/>
  <c r="G582" i="1"/>
  <c r="G584" i="1"/>
  <c r="G585" i="1"/>
  <c r="G586" i="1"/>
  <c r="G587" i="1"/>
  <c r="G588" i="1"/>
  <c r="G589" i="1"/>
  <c r="G590" i="1"/>
  <c r="G593" i="1"/>
  <c r="G594" i="1"/>
  <c r="G595" i="1"/>
  <c r="G596" i="1"/>
  <c r="G597" i="1"/>
  <c r="G598" i="1"/>
  <c r="G599" i="1"/>
  <c r="G600" i="1"/>
  <c r="G601" i="1"/>
  <c r="G604" i="1"/>
  <c r="G613" i="1"/>
  <c r="G614" i="1"/>
  <c r="G623" i="1"/>
  <c r="G624" i="1"/>
  <c r="G625" i="1"/>
  <c r="G626" i="1"/>
  <c r="G627" i="1"/>
  <c r="G2" i="1"/>
</calcChain>
</file>

<file path=xl/sharedStrings.xml><?xml version="1.0" encoding="utf-8"?>
<sst xmlns="http://schemas.openxmlformats.org/spreadsheetml/2006/main" count="3241" uniqueCount="1209">
  <si>
    <t>NO. PROCESO</t>
  </si>
  <si>
    <t>TIPO DE PROCESO</t>
  </si>
  <si>
    <t>ACTORES</t>
  </si>
  <si>
    <t>INICIADO (I) / EN CONTRA (C) / MIXTO ( E)</t>
  </si>
  <si>
    <t>CUANTIA ESTIMADA DEL PROCESO</t>
  </si>
  <si>
    <t xml:space="preserve">ESTADO DEL PROCESO </t>
  </si>
  <si>
    <t>RIESGO PROCESAL
 (pérdida)</t>
  </si>
  <si>
    <t>1997-00104</t>
  </si>
  <si>
    <t>2000-02457</t>
  </si>
  <si>
    <t>2001-00533</t>
  </si>
  <si>
    <t>2002-00456</t>
  </si>
  <si>
    <t>2006-00086</t>
  </si>
  <si>
    <t>2008-00243</t>
  </si>
  <si>
    <t>2008-00588</t>
  </si>
  <si>
    <t>2008-00674</t>
  </si>
  <si>
    <t>2008-00808</t>
  </si>
  <si>
    <t>2009-00618</t>
  </si>
  <si>
    <t>2009-00685</t>
  </si>
  <si>
    <t>2009-00718</t>
  </si>
  <si>
    <t>2009-00807</t>
  </si>
  <si>
    <t>2010-00110</t>
  </si>
  <si>
    <t>2010-00139</t>
  </si>
  <si>
    <t>2010-00162</t>
  </si>
  <si>
    <t>2010-00224</t>
  </si>
  <si>
    <t>2010-00238</t>
  </si>
  <si>
    <t>2010-00265</t>
  </si>
  <si>
    <t>2010-00812</t>
  </si>
  <si>
    <t>2010-01201</t>
  </si>
  <si>
    <t>2011-00038</t>
  </si>
  <si>
    <t>2011-00124</t>
  </si>
  <si>
    <t>2011-00232</t>
  </si>
  <si>
    <t>2011-00283</t>
  </si>
  <si>
    <t>2011-00379</t>
  </si>
  <si>
    <t>2011-00780</t>
  </si>
  <si>
    <t>2011-00894</t>
  </si>
  <si>
    <t>2011-01142</t>
  </si>
  <si>
    <t>2012-00101</t>
  </si>
  <si>
    <t>2012-00108</t>
  </si>
  <si>
    <t>2012-00116</t>
  </si>
  <si>
    <t>2012-00197</t>
  </si>
  <si>
    <t>2012-00234</t>
  </si>
  <si>
    <t>2012-00251</t>
  </si>
  <si>
    <t>2012-00340</t>
  </si>
  <si>
    <t>2012-00381</t>
  </si>
  <si>
    <t>2012-00394</t>
  </si>
  <si>
    <t>2012-00413</t>
  </si>
  <si>
    <t>2012-00418</t>
  </si>
  <si>
    <t>2012-00454</t>
  </si>
  <si>
    <t>2012-00471</t>
  </si>
  <si>
    <t>2012-00548</t>
  </si>
  <si>
    <t>2012-00550</t>
  </si>
  <si>
    <t>2012-00660</t>
  </si>
  <si>
    <t>2012-00692</t>
  </si>
  <si>
    <t>2012-00714</t>
  </si>
  <si>
    <t>2012-01026</t>
  </si>
  <si>
    <t>2012-01032</t>
  </si>
  <si>
    <t>2012-01380</t>
  </si>
  <si>
    <t>2012-01625</t>
  </si>
  <si>
    <t>2012-01956</t>
  </si>
  <si>
    <t>2012-02011</t>
  </si>
  <si>
    <t>2013-00007</t>
  </si>
  <si>
    <t>2013-00009</t>
  </si>
  <si>
    <t>2013-00035</t>
  </si>
  <si>
    <t>2013-00036</t>
  </si>
  <si>
    <t>2013-00038</t>
  </si>
  <si>
    <t>2013-00253</t>
  </si>
  <si>
    <t>2013-00267</t>
  </si>
  <si>
    <t>2013-00281</t>
  </si>
  <si>
    <t>2013-00283</t>
  </si>
  <si>
    <t>2013-00300</t>
  </si>
  <si>
    <t>2013-00337</t>
  </si>
  <si>
    <t>2013-00342</t>
  </si>
  <si>
    <t>2013-00353</t>
  </si>
  <si>
    <t>2013-00370</t>
  </si>
  <si>
    <t>2013-00415</t>
  </si>
  <si>
    <t>2013-00423</t>
  </si>
  <si>
    <t>2013-00434</t>
  </si>
  <si>
    <t>2013-00484</t>
  </si>
  <si>
    <t>2013-00534</t>
  </si>
  <si>
    <t>2013-00536</t>
  </si>
  <si>
    <t>2013-00555</t>
  </si>
  <si>
    <t>2013-00566</t>
  </si>
  <si>
    <t>2013-00586</t>
  </si>
  <si>
    <t>2013-00626</t>
  </si>
  <si>
    <t>2013-00644</t>
  </si>
  <si>
    <t>2013-00663</t>
  </si>
  <si>
    <t>2013-00681</t>
  </si>
  <si>
    <t>2013-00755</t>
  </si>
  <si>
    <t>2013-00761</t>
  </si>
  <si>
    <t>2013-00804</t>
  </si>
  <si>
    <t>2013-00839</t>
  </si>
  <si>
    <t>2013-00870</t>
  </si>
  <si>
    <t>2013-00900</t>
  </si>
  <si>
    <t>2013-00909</t>
  </si>
  <si>
    <t>2013-00925</t>
  </si>
  <si>
    <t>2013-01039</t>
  </si>
  <si>
    <t>2013-01119</t>
  </si>
  <si>
    <t>2013-03273</t>
  </si>
  <si>
    <t>2013-04339</t>
  </si>
  <si>
    <t>2013-04684</t>
  </si>
  <si>
    <t>2013-04971</t>
  </si>
  <si>
    <t>2013-04974</t>
  </si>
  <si>
    <t>2013-05185</t>
  </si>
  <si>
    <t>2013-05977</t>
  </si>
  <si>
    <t>2013-06311</t>
  </si>
  <si>
    <t>2013-06386</t>
  </si>
  <si>
    <t>2014-00005</t>
  </si>
  <si>
    <t>2014-00006</t>
  </si>
  <si>
    <t>2014-00035</t>
  </si>
  <si>
    <t>2014-00038</t>
  </si>
  <si>
    <t>2014-00040</t>
  </si>
  <si>
    <t>2014-00056</t>
  </si>
  <si>
    <t>2014-00067</t>
  </si>
  <si>
    <t>2014-00068</t>
  </si>
  <si>
    <t>2014-00072</t>
  </si>
  <si>
    <t>2014-00100</t>
  </si>
  <si>
    <t>2014-00115</t>
  </si>
  <si>
    <t>2014-00127</t>
  </si>
  <si>
    <t>2014-00146</t>
  </si>
  <si>
    <t>2014-00206</t>
  </si>
  <si>
    <t>2014-00222</t>
  </si>
  <si>
    <t>2014-00224</t>
  </si>
  <si>
    <t>2014-00225</t>
  </si>
  <si>
    <t>2014-00234</t>
  </si>
  <si>
    <t>2014-00241</t>
  </si>
  <si>
    <t>2014-00246</t>
  </si>
  <si>
    <t>2014-00269</t>
  </si>
  <si>
    <t>2014-00319</t>
  </si>
  <si>
    <t>2014-00322</t>
  </si>
  <si>
    <t>2014-00323</t>
  </si>
  <si>
    <t>2014-00343</t>
  </si>
  <si>
    <t>2014-00356</t>
  </si>
  <si>
    <t>2014-00364</t>
  </si>
  <si>
    <t>2014-00383</t>
  </si>
  <si>
    <t>2014-00390</t>
  </si>
  <si>
    <t>2014-00416</t>
  </si>
  <si>
    <t>2014-00460</t>
  </si>
  <si>
    <t>2014-00470</t>
  </si>
  <si>
    <t>2014-00525</t>
  </si>
  <si>
    <t>2014-00550</t>
  </si>
  <si>
    <t>2014-00609</t>
  </si>
  <si>
    <t>2014-00615</t>
  </si>
  <si>
    <t>2014-00713</t>
  </si>
  <si>
    <t>2014-00811</t>
  </si>
  <si>
    <t>2014-02565</t>
  </si>
  <si>
    <t>2014-02697</t>
  </si>
  <si>
    <t>2014-03298</t>
  </si>
  <si>
    <t>2014-03735</t>
  </si>
  <si>
    <t>2014-03862</t>
  </si>
  <si>
    <t>2014-04292</t>
  </si>
  <si>
    <t>2015-00021</t>
  </si>
  <si>
    <t>2015-00027</t>
  </si>
  <si>
    <t>2015-00053</t>
  </si>
  <si>
    <t>2015-00068</t>
  </si>
  <si>
    <t>2015-00102</t>
  </si>
  <si>
    <t>2015-00111</t>
  </si>
  <si>
    <t>2015-00128</t>
  </si>
  <si>
    <t>2015-00139</t>
  </si>
  <si>
    <t>2015-00141</t>
  </si>
  <si>
    <t>2015-00168</t>
  </si>
  <si>
    <t>2015-00173</t>
  </si>
  <si>
    <t>2015-00177</t>
  </si>
  <si>
    <t>2015-00178</t>
  </si>
  <si>
    <t>2015-00181</t>
  </si>
  <si>
    <t>2015-00185</t>
  </si>
  <si>
    <t>2015-00188</t>
  </si>
  <si>
    <t>2015-00195</t>
  </si>
  <si>
    <t>2015-00196</t>
  </si>
  <si>
    <t>2015-00204</t>
  </si>
  <si>
    <t>2015-00209</t>
  </si>
  <si>
    <t>2015-00216</t>
  </si>
  <si>
    <t>2015-00236</t>
  </si>
  <si>
    <t>2015-00239</t>
  </si>
  <si>
    <t>2015-00264</t>
  </si>
  <si>
    <t>2015-00283</t>
  </si>
  <si>
    <t>2015-00284</t>
  </si>
  <si>
    <t>2015-00302</t>
  </si>
  <si>
    <t>2015-00327</t>
  </si>
  <si>
    <t>2015-00357</t>
  </si>
  <si>
    <t>2015-00403</t>
  </si>
  <si>
    <t>2015-00405</t>
  </si>
  <si>
    <t>2015-00443</t>
  </si>
  <si>
    <t>2015-00456</t>
  </si>
  <si>
    <t>2015-00479</t>
  </si>
  <si>
    <t>2015-00538</t>
  </si>
  <si>
    <t>2015-00543</t>
  </si>
  <si>
    <t>2015-00547</t>
  </si>
  <si>
    <t>2015-00563</t>
  </si>
  <si>
    <t>2015-00567</t>
  </si>
  <si>
    <t>2015-00573</t>
  </si>
  <si>
    <t>2015-00574</t>
  </si>
  <si>
    <t>2015-00581</t>
  </si>
  <si>
    <t>2015-00585</t>
  </si>
  <si>
    <t>2015-00590</t>
  </si>
  <si>
    <t>2015-00594</t>
  </si>
  <si>
    <t>2015-00618</t>
  </si>
  <si>
    <t>2015-00624</t>
  </si>
  <si>
    <t>2015-00654</t>
  </si>
  <si>
    <t>2015-00655</t>
  </si>
  <si>
    <t>2015-00658</t>
  </si>
  <si>
    <t>2015-00666</t>
  </si>
  <si>
    <t>2015-00672</t>
  </si>
  <si>
    <t>2015-00696</t>
  </si>
  <si>
    <t>2015-00697</t>
  </si>
  <si>
    <t>2015-00719</t>
  </si>
  <si>
    <t>2015-00755</t>
  </si>
  <si>
    <t>2015-00761</t>
  </si>
  <si>
    <t>2015-00764</t>
  </si>
  <si>
    <t>2015-00772</t>
  </si>
  <si>
    <t>2015-00799</t>
  </si>
  <si>
    <t>2015-00844</t>
  </si>
  <si>
    <t>2015-00858</t>
  </si>
  <si>
    <t>2015-00866</t>
  </si>
  <si>
    <t>2015-00867</t>
  </si>
  <si>
    <t>2015-00873</t>
  </si>
  <si>
    <t>2015-00880</t>
  </si>
  <si>
    <t>2015-00882</t>
  </si>
  <si>
    <t>2015-00884</t>
  </si>
  <si>
    <t>2015-00938</t>
  </si>
  <si>
    <t>2015-00944</t>
  </si>
  <si>
    <t>2015-00948</t>
  </si>
  <si>
    <t>2015-00972</t>
  </si>
  <si>
    <t>2015-00977</t>
  </si>
  <si>
    <t>2015-00998</t>
  </si>
  <si>
    <t>2015-01002</t>
  </si>
  <si>
    <t>2015-01063</t>
  </si>
  <si>
    <t>2015-01270</t>
  </si>
  <si>
    <t>2015-01509</t>
  </si>
  <si>
    <t>2015-01514</t>
  </si>
  <si>
    <t>2015-01518</t>
  </si>
  <si>
    <t>2015-01522</t>
  </si>
  <si>
    <t>2015-01524</t>
  </si>
  <si>
    <t>2015-01583</t>
  </si>
  <si>
    <t>2015-01770</t>
  </si>
  <si>
    <t>2015-01902</t>
  </si>
  <si>
    <t>2015-01981</t>
  </si>
  <si>
    <t>2015-02104</t>
  </si>
  <si>
    <t>2015-02609</t>
  </si>
  <si>
    <t>2015-02742</t>
  </si>
  <si>
    <t>2015-04101</t>
  </si>
  <si>
    <t>2015-05207</t>
  </si>
  <si>
    <t>2015-05653</t>
  </si>
  <si>
    <t>2015-05845</t>
  </si>
  <si>
    <t>2015-06092</t>
  </si>
  <si>
    <t>2016-00019</t>
  </si>
  <si>
    <t>2016-00023</t>
  </si>
  <si>
    <t>2016-00049</t>
  </si>
  <si>
    <t>2016-00068</t>
  </si>
  <si>
    <t>2016-00076</t>
  </si>
  <si>
    <t>2016-00090</t>
  </si>
  <si>
    <t>2016-00100</t>
  </si>
  <si>
    <t>2016-00109</t>
  </si>
  <si>
    <t>2016-00114</t>
  </si>
  <si>
    <t>2016-00120</t>
  </si>
  <si>
    <t>2016-00123</t>
  </si>
  <si>
    <t>2016-00125</t>
  </si>
  <si>
    <t>2016-00136</t>
  </si>
  <si>
    <t>2016-00142</t>
  </si>
  <si>
    <t>2016-00144</t>
  </si>
  <si>
    <t>2016-00148</t>
  </si>
  <si>
    <t>2016-00153</t>
  </si>
  <si>
    <t>2016-00157</t>
  </si>
  <si>
    <t>2016-00165</t>
  </si>
  <si>
    <t>2016-00182</t>
  </si>
  <si>
    <t>2016-00187</t>
  </si>
  <si>
    <t>2016-00194</t>
  </si>
  <si>
    <t>2016-00197</t>
  </si>
  <si>
    <t>2016-00200</t>
  </si>
  <si>
    <t>2016-00209</t>
  </si>
  <si>
    <t>2016-00217</t>
  </si>
  <si>
    <t>2016-00226</t>
  </si>
  <si>
    <t>2016-00228</t>
  </si>
  <si>
    <t>2016-00235</t>
  </si>
  <si>
    <t>2016-00256</t>
  </si>
  <si>
    <t>2016-00267</t>
  </si>
  <si>
    <t>2016-00269</t>
  </si>
  <si>
    <t>2016-00270</t>
  </si>
  <si>
    <t>2016-00271</t>
  </si>
  <si>
    <t>2016-00274</t>
  </si>
  <si>
    <t>2016-00283</t>
  </si>
  <si>
    <t>2016-00287</t>
  </si>
  <si>
    <t>2016-00293</t>
  </si>
  <si>
    <t>2016-00298</t>
  </si>
  <si>
    <t>2016-00307</t>
  </si>
  <si>
    <t>2016-00321</t>
  </si>
  <si>
    <t>2016-00322</t>
  </si>
  <si>
    <t>2016-00324</t>
  </si>
  <si>
    <t>2016-00328</t>
  </si>
  <si>
    <t>2016-00329</t>
  </si>
  <si>
    <t>2016-00349</t>
  </si>
  <si>
    <t>2016-00356</t>
  </si>
  <si>
    <t>2016-00363</t>
  </si>
  <si>
    <t>2016-00369</t>
  </si>
  <si>
    <t>2016-00382</t>
  </si>
  <si>
    <t>2016-00398</t>
  </si>
  <si>
    <t>2016-00408</t>
  </si>
  <si>
    <t>2016-00422</t>
  </si>
  <si>
    <t>2016-00424</t>
  </si>
  <si>
    <t>2016-00429</t>
  </si>
  <si>
    <t>2016-00452</t>
  </si>
  <si>
    <t>2016-00455</t>
  </si>
  <si>
    <t>2016-00460</t>
  </si>
  <si>
    <t>2016-00466</t>
  </si>
  <si>
    <t>2016-00478</t>
  </si>
  <si>
    <t>2016-00486</t>
  </si>
  <si>
    <t>2016-00492</t>
  </si>
  <si>
    <t>2016-00517</t>
  </si>
  <si>
    <t>2016-00521</t>
  </si>
  <si>
    <t>2016-00525</t>
  </si>
  <si>
    <t>2016-00535</t>
  </si>
  <si>
    <t>2016-00541</t>
  </si>
  <si>
    <t>2016-00548</t>
  </si>
  <si>
    <t>2016-00559</t>
  </si>
  <si>
    <t>2016-00565</t>
  </si>
  <si>
    <t>2016-00571</t>
  </si>
  <si>
    <t>2016-00575</t>
  </si>
  <si>
    <t>2016-00583</t>
  </si>
  <si>
    <t>2016-00591</t>
  </si>
  <si>
    <t>2016-00592</t>
  </si>
  <si>
    <t>2016-00593</t>
  </si>
  <si>
    <t>2016-00595</t>
  </si>
  <si>
    <t>2016-00600</t>
  </si>
  <si>
    <t>2016-00619</t>
  </si>
  <si>
    <t>2016-00627</t>
  </si>
  <si>
    <t>2016-00640</t>
  </si>
  <si>
    <t>2016-00647</t>
  </si>
  <si>
    <t>2016-00657</t>
  </si>
  <si>
    <t>2016-00660</t>
  </si>
  <si>
    <t>2016-00684</t>
  </si>
  <si>
    <t>2016-00693</t>
  </si>
  <si>
    <t>2016-00698</t>
  </si>
  <si>
    <t>2016-00737</t>
  </si>
  <si>
    <t>2016-00740</t>
  </si>
  <si>
    <t>2016-00747</t>
  </si>
  <si>
    <t>2016-00767</t>
  </si>
  <si>
    <t>2016-00771</t>
  </si>
  <si>
    <t>2016-00864</t>
  </si>
  <si>
    <t>2016-01034</t>
  </si>
  <si>
    <t>2016-01451</t>
  </si>
  <si>
    <t>2016-01721</t>
  </si>
  <si>
    <t>2016-01845</t>
  </si>
  <si>
    <t>2016-02596</t>
  </si>
  <si>
    <t>2016-02995</t>
  </si>
  <si>
    <t>2016-03056</t>
  </si>
  <si>
    <t>2016-03202</t>
  </si>
  <si>
    <t>2016-03698</t>
  </si>
  <si>
    <t>2016-03998</t>
  </si>
  <si>
    <t>2016-04097</t>
  </si>
  <si>
    <t>2017-00002</t>
  </si>
  <si>
    <t>2017-00004</t>
  </si>
  <si>
    <t>2017-00016</t>
  </si>
  <si>
    <t>2017-00026</t>
  </si>
  <si>
    <t>2017-00027</t>
  </si>
  <si>
    <t>2017-00028</t>
  </si>
  <si>
    <t>2017-00029</t>
  </si>
  <si>
    <t>2017-00031</t>
  </si>
  <si>
    <t>2017-00032</t>
  </si>
  <si>
    <t>2017-00038</t>
  </si>
  <si>
    <t>2017-00041</t>
  </si>
  <si>
    <t>2017-00058</t>
  </si>
  <si>
    <t>2017-00059</t>
  </si>
  <si>
    <t>2017-00075</t>
  </si>
  <si>
    <t>2017-00084</t>
  </si>
  <si>
    <t>2017-00088</t>
  </si>
  <si>
    <t>2017-00089</t>
  </si>
  <si>
    <t>2017-00094</t>
  </si>
  <si>
    <t>2017-00101</t>
  </si>
  <si>
    <t>2017-00107</t>
  </si>
  <si>
    <t>2017-00108</t>
  </si>
  <si>
    <t>2017-00116</t>
  </si>
  <si>
    <t>2017-00118</t>
  </si>
  <si>
    <t>2017-00119</t>
  </si>
  <si>
    <t>2017-00121</t>
  </si>
  <si>
    <t>2017-00124</t>
  </si>
  <si>
    <t>2017-00126</t>
  </si>
  <si>
    <t>2017-00130</t>
  </si>
  <si>
    <t>2017-00140</t>
  </si>
  <si>
    <t>2017-00142</t>
  </si>
  <si>
    <t>2017-00146</t>
  </si>
  <si>
    <t>2017-00149</t>
  </si>
  <si>
    <t>2017-00162</t>
  </si>
  <si>
    <t>2017-00168</t>
  </si>
  <si>
    <t>2017-00184</t>
  </si>
  <si>
    <t>2017-00185</t>
  </si>
  <si>
    <t>2017-00188</t>
  </si>
  <si>
    <t>2017-00190</t>
  </si>
  <si>
    <t>2017-00205</t>
  </si>
  <si>
    <t>2017-00208</t>
  </si>
  <si>
    <t>2017-00212</t>
  </si>
  <si>
    <t>2017-00214</t>
  </si>
  <si>
    <t>2017-00215</t>
  </si>
  <si>
    <t>2017-00217</t>
  </si>
  <si>
    <t>2017-00221</t>
  </si>
  <si>
    <t>2017-00233</t>
  </si>
  <si>
    <t>2017-00237</t>
  </si>
  <si>
    <t>2017-00240</t>
  </si>
  <si>
    <t>2017-00246</t>
  </si>
  <si>
    <t>2017-00250</t>
  </si>
  <si>
    <t>2017-00251</t>
  </si>
  <si>
    <t>2017-00254</t>
  </si>
  <si>
    <t>2017-00258</t>
  </si>
  <si>
    <t>2017-00259</t>
  </si>
  <si>
    <t>2017-00260</t>
  </si>
  <si>
    <t>2017-00262</t>
  </si>
  <si>
    <t>2017-00272</t>
  </si>
  <si>
    <t>2017-00274</t>
  </si>
  <si>
    <t>2017-00275</t>
  </si>
  <si>
    <t>2017-00280</t>
  </si>
  <si>
    <t>2017-00286</t>
  </si>
  <si>
    <t>2017-00290</t>
  </si>
  <si>
    <t>2017-00312</t>
  </si>
  <si>
    <t>2017-00314</t>
  </si>
  <si>
    <t>2017-00318</t>
  </si>
  <si>
    <t>2017-00320</t>
  </si>
  <si>
    <t>2017-00322</t>
  </si>
  <si>
    <t>2017-00325</t>
  </si>
  <si>
    <t>2017-00332</t>
  </si>
  <si>
    <t>2017-00343</t>
  </si>
  <si>
    <t>2017-00349</t>
  </si>
  <si>
    <t>2017-00353</t>
  </si>
  <si>
    <t>2017-00386</t>
  </si>
  <si>
    <t>2017-00389</t>
  </si>
  <si>
    <t>2017-00394</t>
  </si>
  <si>
    <t>2017-00396</t>
  </si>
  <si>
    <t>2017-00409</t>
  </si>
  <si>
    <t>2017-00412</t>
  </si>
  <si>
    <t>2017-00418</t>
  </si>
  <si>
    <t>2017-00422</t>
  </si>
  <si>
    <t>2017-00434</t>
  </si>
  <si>
    <t>2017-00436</t>
  </si>
  <si>
    <t>2017-00449</t>
  </si>
  <si>
    <t>2017-00462</t>
  </si>
  <si>
    <t>2017-00469</t>
  </si>
  <si>
    <t>2017-00480</t>
  </si>
  <si>
    <t>2017-00483</t>
  </si>
  <si>
    <t>2017-00485</t>
  </si>
  <si>
    <t>2017-00493</t>
  </si>
  <si>
    <t>2017-00504</t>
  </si>
  <si>
    <t>2017-00509</t>
  </si>
  <si>
    <t>2017-00516</t>
  </si>
  <si>
    <t>2017-00524</t>
  </si>
  <si>
    <t>2017-00544</t>
  </si>
  <si>
    <t>2017-00545</t>
  </si>
  <si>
    <t>2017-00547</t>
  </si>
  <si>
    <t>2017-00552</t>
  </si>
  <si>
    <t>2017-00563</t>
  </si>
  <si>
    <t>2017-00568</t>
  </si>
  <si>
    <t>2017-00585</t>
  </si>
  <si>
    <t>2017-00590</t>
  </si>
  <si>
    <t>2017-00611</t>
  </si>
  <si>
    <t>2017-00615</t>
  </si>
  <si>
    <t>2017-00632</t>
  </si>
  <si>
    <t>2017-00659</t>
  </si>
  <si>
    <t>2017-00673</t>
  </si>
  <si>
    <t>2017-00683</t>
  </si>
  <si>
    <t>2017-00685</t>
  </si>
  <si>
    <t>2017-00729</t>
  </si>
  <si>
    <t>2017-00736</t>
  </si>
  <si>
    <t>2017-00737</t>
  </si>
  <si>
    <t>2017-00741</t>
  </si>
  <si>
    <t>2017-00756</t>
  </si>
  <si>
    <t>2017-00771</t>
  </si>
  <si>
    <t>2017-00798</t>
  </si>
  <si>
    <t>2017-00801</t>
  </si>
  <si>
    <t>2017-00964</t>
  </si>
  <si>
    <t>2017-01006</t>
  </si>
  <si>
    <t>2017-03299</t>
  </si>
  <si>
    <t>2017-03585</t>
  </si>
  <si>
    <t>2017-03820</t>
  </si>
  <si>
    <t>2017-04305</t>
  </si>
  <si>
    <t>2017-05536</t>
  </si>
  <si>
    <t>2017-19835</t>
  </si>
  <si>
    <t>2018-00002</t>
  </si>
  <si>
    <t>2018-00014</t>
  </si>
  <si>
    <t>2018-00023</t>
  </si>
  <si>
    <t>2018-00027</t>
  </si>
  <si>
    <t>2018-00043</t>
  </si>
  <si>
    <t>2018-00045</t>
  </si>
  <si>
    <t>2018-00051</t>
  </si>
  <si>
    <t>2018-00056</t>
  </si>
  <si>
    <t>2018-00057</t>
  </si>
  <si>
    <t>2018-00058</t>
  </si>
  <si>
    <t>2018-00059</t>
  </si>
  <si>
    <t>2018-00062</t>
  </si>
  <si>
    <t>2018-00063</t>
  </si>
  <si>
    <t>2018-00085</t>
  </si>
  <si>
    <t>2018-00092</t>
  </si>
  <si>
    <t>2018-00103</t>
  </si>
  <si>
    <t>2018-00113</t>
  </si>
  <si>
    <t>2018-00124</t>
  </si>
  <si>
    <t>2018-00128</t>
  </si>
  <si>
    <t>2018-00130</t>
  </si>
  <si>
    <t>2018-00138</t>
  </si>
  <si>
    <t>2018-00139</t>
  </si>
  <si>
    <t>2018-00141</t>
  </si>
  <si>
    <t>2018-00144</t>
  </si>
  <si>
    <t>2018-00149</t>
  </si>
  <si>
    <t>2018-00155</t>
  </si>
  <si>
    <t>2018-00158</t>
  </si>
  <si>
    <t>2018-00163</t>
  </si>
  <si>
    <t>2018-00169</t>
  </si>
  <si>
    <t>2018-00173</t>
  </si>
  <si>
    <t>2018-00177</t>
  </si>
  <si>
    <t>2018-00180</t>
  </si>
  <si>
    <t>2018-00188</t>
  </si>
  <si>
    <t>2018-00189</t>
  </si>
  <si>
    <t>2018-00195</t>
  </si>
  <si>
    <t>2018-00198</t>
  </si>
  <si>
    <t>2018-00199</t>
  </si>
  <si>
    <t>2018-00203</t>
  </si>
  <si>
    <t>2018-00210</t>
  </si>
  <si>
    <t>2018-00218</t>
  </si>
  <si>
    <t>2018-00219</t>
  </si>
  <si>
    <t>2018-00221</t>
  </si>
  <si>
    <t>2018-00228</t>
  </si>
  <si>
    <t>2018-00234</t>
  </si>
  <si>
    <t>2018-00238</t>
  </si>
  <si>
    <t>2018-00242</t>
  </si>
  <si>
    <t>2018-00246</t>
  </si>
  <si>
    <t>2018-00248</t>
  </si>
  <si>
    <t>2018-00251</t>
  </si>
  <si>
    <t>2018-00254</t>
  </si>
  <si>
    <t>2018-00272</t>
  </si>
  <si>
    <t>2018-00283</t>
  </si>
  <si>
    <t>2018-00286</t>
  </si>
  <si>
    <t>2018-00303</t>
  </si>
  <si>
    <t>2018-00305</t>
  </si>
  <si>
    <t>2018-00307</t>
  </si>
  <si>
    <t>2018-00313</t>
  </si>
  <si>
    <t>2018-00315</t>
  </si>
  <si>
    <t>2018-00317</t>
  </si>
  <si>
    <t>2018-00318</t>
  </si>
  <si>
    <t>2018-00321</t>
  </si>
  <si>
    <t>2018-00324</t>
  </si>
  <si>
    <t>2018-00326</t>
  </si>
  <si>
    <t>2018-00328</t>
  </si>
  <si>
    <t>2018-00340</t>
  </si>
  <si>
    <t>2018-00344</t>
  </si>
  <si>
    <t>2018-00356</t>
  </si>
  <si>
    <t>2018-00362</t>
  </si>
  <si>
    <t>2018-00366</t>
  </si>
  <si>
    <t>2018-00371</t>
  </si>
  <si>
    <t>2018-00378</t>
  </si>
  <si>
    <t>2018-00379</t>
  </si>
  <si>
    <t>2018-00384</t>
  </si>
  <si>
    <t>2018-00395</t>
  </si>
  <si>
    <t>2018-00396</t>
  </si>
  <si>
    <t>2018-00402</t>
  </si>
  <si>
    <t>2018-00405</t>
  </si>
  <si>
    <t>2018-00409</t>
  </si>
  <si>
    <t>2018-00410</t>
  </si>
  <si>
    <t>2018-00411</t>
  </si>
  <si>
    <t>2018-00415</t>
  </si>
  <si>
    <t>2018-00429</t>
  </si>
  <si>
    <t>2018-00439</t>
  </si>
  <si>
    <t>2018-00441</t>
  </si>
  <si>
    <t>2018-00443</t>
  </si>
  <si>
    <t>2018-00453</t>
  </si>
  <si>
    <t>2018-00460</t>
  </si>
  <si>
    <t>2018-00461</t>
  </si>
  <si>
    <t>2018-00478</t>
  </si>
  <si>
    <t>2018-00480</t>
  </si>
  <si>
    <t>2018-00484</t>
  </si>
  <si>
    <t>2018-00486</t>
  </si>
  <si>
    <t>2018-00508</t>
  </si>
  <si>
    <t>2018-00511</t>
  </si>
  <si>
    <t>2018-00518</t>
  </si>
  <si>
    <t>2018-00523</t>
  </si>
  <si>
    <t>2018-00529</t>
  </si>
  <si>
    <t>2018-00535</t>
  </si>
  <si>
    <t>2018-00544</t>
  </si>
  <si>
    <t>2018-00552</t>
  </si>
  <si>
    <t>2018-00564</t>
  </si>
  <si>
    <t>2018-00568</t>
  </si>
  <si>
    <t>2018-00599</t>
  </si>
  <si>
    <t>2018-00600</t>
  </si>
  <si>
    <t>2018-00603</t>
  </si>
  <si>
    <t>2018-00629</t>
  </si>
  <si>
    <t>2018-00633</t>
  </si>
  <si>
    <t>2018-00655</t>
  </si>
  <si>
    <t>2018-00665</t>
  </si>
  <si>
    <t>2018-00683</t>
  </si>
  <si>
    <t>2018-00804</t>
  </si>
  <si>
    <t>2018-00845</t>
  </si>
  <si>
    <t>2018-00905</t>
  </si>
  <si>
    <t>2018-01149</t>
  </si>
  <si>
    <t>2018-01158</t>
  </si>
  <si>
    <t>2018-01172</t>
  </si>
  <si>
    <t>2018-02522</t>
  </si>
  <si>
    <t>2019-00003</t>
  </si>
  <si>
    <t>2019-00009</t>
  </si>
  <si>
    <t>2019-00014</t>
  </si>
  <si>
    <t>2019-00015</t>
  </si>
  <si>
    <t>2019-00026</t>
  </si>
  <si>
    <t>2019-00030</t>
  </si>
  <si>
    <t>2019-00036</t>
  </si>
  <si>
    <t>2019-00051</t>
  </si>
  <si>
    <t>2019-00062</t>
  </si>
  <si>
    <t>2019-00066</t>
  </si>
  <si>
    <t>2019-00084</t>
  </si>
  <si>
    <t>ORDINARIO LABORAL</t>
  </si>
  <si>
    <t>CIVIL EJECUTIVO</t>
  </si>
  <si>
    <t>EJECUTIVO LABORAL</t>
  </si>
  <si>
    <t>ACCIÓN POPULAR</t>
  </si>
  <si>
    <t>NULIDAD Y RESTABLECIMIENTO</t>
  </si>
  <si>
    <t>ACCION DE REPETICION</t>
  </si>
  <si>
    <t>EJECUTIVO</t>
  </si>
  <si>
    <t>NULIDAD Y RESTABLECIMIENTO SUSPENSIÓN</t>
  </si>
  <si>
    <t>ACCION DE LESIVIDAD</t>
  </si>
  <si>
    <t>REPARACION DIRECTA</t>
  </si>
  <si>
    <t>EXTENSION DE JURISPRUDENCIA</t>
  </si>
  <si>
    <t>NULIDAD SIMPLE</t>
  </si>
  <si>
    <t>CONTRACTUAL</t>
  </si>
  <si>
    <t>PROCESO PENAL</t>
  </si>
  <si>
    <t>ACCIÓN DE CUMPLIMIENTO</t>
  </si>
  <si>
    <t xml:space="preserve">ABRIL TAFUR CARLOS JULIO </t>
  </si>
  <si>
    <t xml:space="preserve">ALLIANZ SEGUROS S.A. </t>
  </si>
  <si>
    <t xml:space="preserve">PEÑA ACOSTA ENRIQUE </t>
  </si>
  <si>
    <t xml:space="preserve">CONRADO DE JESUS MARIN GALVEZ </t>
  </si>
  <si>
    <t xml:space="preserve">AMADOR PEDROZA CECILIA IGNACIA </t>
  </si>
  <si>
    <t xml:space="preserve">BARON PARRA SIERVO MANUEL </t>
  </si>
  <si>
    <t xml:space="preserve">RAMIREZ  MARIA IRINA </t>
  </si>
  <si>
    <t xml:space="preserve">CARRILLO  ORTIZ LUIS ALBERTO </t>
  </si>
  <si>
    <t xml:space="preserve">AGUALIMPIA MORENO ROSA TRINIDAD </t>
  </si>
  <si>
    <t xml:space="preserve">SANDOVAL  MUÑOZ  JULIO </t>
  </si>
  <si>
    <t xml:space="preserve">ISMAEL PINZON ANZOLA </t>
  </si>
  <si>
    <t xml:space="preserve">VELASQUEZ GARCIA MARTHA LILIANA </t>
  </si>
  <si>
    <t xml:space="preserve">FONDO DE PRESTACIONES ECONÓMICAS, CESANTÍAS Y PENSIONES - FO </t>
  </si>
  <si>
    <t xml:space="preserve">LEMUS HERRERA EUTIMIO </t>
  </si>
  <si>
    <t xml:space="preserve">GIL MORENO GUILLERMO </t>
  </si>
  <si>
    <t xml:space="preserve">JOSE RUBEN RODRIGUEZ LOPEZ </t>
  </si>
  <si>
    <t xml:space="preserve">REYES GALINDO JOAQUÍN </t>
  </si>
  <si>
    <t xml:space="preserve">BOHORQUEZ LOPEZ  ROSALBA </t>
  </si>
  <si>
    <t xml:space="preserve">OSPITIA CONCHA GUILLERMO </t>
  </si>
  <si>
    <t xml:space="preserve">PRIETO BELTRAN DUSTANO </t>
  </si>
  <si>
    <t xml:space="preserve">GUTIERREZ PUENTES HERNANDO </t>
  </si>
  <si>
    <t xml:space="preserve">LOPEZ HERNANDEZ  HECTOR HUGO  </t>
  </si>
  <si>
    <t xml:space="preserve">DAZA VACA FILIBERTO RAFAEL </t>
  </si>
  <si>
    <t xml:space="preserve">VARGAS JIMENEZ MARCO AURELIO </t>
  </si>
  <si>
    <t xml:space="preserve">GOBERNACIÓN DE CUNDINAMARCA - SECRETARÍA DE TRÁNSITO Y TRANSPORTE DE CUNDINAMARCA </t>
  </si>
  <si>
    <t xml:space="preserve">MEDINA SAAVEDRA CAMPO ELIAS </t>
  </si>
  <si>
    <t xml:space="preserve">FIDUCIARIA LA PREVISORA S.A. </t>
  </si>
  <si>
    <t xml:space="preserve">LÓPEZ TOVAR  HERIBERTO </t>
  </si>
  <si>
    <t xml:space="preserve">LÓPEZ DE VIVAS ANA RAQUEL </t>
  </si>
  <si>
    <t xml:space="preserve">MAHECHA  JOSE ITALO </t>
  </si>
  <si>
    <t xml:space="preserve">LÓPEZ BASTIDAS BEISMAR ARVEY </t>
  </si>
  <si>
    <t xml:space="preserve">DIAZ GIL JOSE NORBERTO </t>
  </si>
  <si>
    <t xml:space="preserve">BELLANIS CERQUERA MARÍA </t>
  </si>
  <si>
    <t xml:space="preserve">FAJARDO CEDIEL JAIME </t>
  </si>
  <si>
    <t xml:space="preserve">FONSECA MORENO MARÍA TERESA DE JESÚS </t>
  </si>
  <si>
    <t xml:space="preserve">MINDIOLA FUENTES  DIAMANTINA MARIA </t>
  </si>
  <si>
    <t xml:space="preserve">SANCHEZ MORALES GERMAN </t>
  </si>
  <si>
    <t xml:space="preserve">LUNA  LUZ STELLA </t>
  </si>
  <si>
    <t xml:space="preserve">VELANDIA  GABRIEL </t>
  </si>
  <si>
    <t xml:space="preserve">MARTINEZGUERRA VALDIVIESO CLARA INES </t>
  </si>
  <si>
    <t xml:space="preserve">SANCHEZ VARGAS JOSE NOEL </t>
  </si>
  <si>
    <t xml:space="preserve">TRIVIÑO SANCHEZ RAMIRO AUGUSTO </t>
  </si>
  <si>
    <t xml:space="preserve">GOMEZ DE MEDINA CLARA INES </t>
  </si>
  <si>
    <t xml:space="preserve">ROJAS DE MONTOYA CLAUDINA </t>
  </si>
  <si>
    <t xml:space="preserve">RIVERA  JAIRO ANTONIO </t>
  </si>
  <si>
    <t xml:space="preserve">VARGAS MARTÍNEZ LUZ STELLA </t>
  </si>
  <si>
    <t xml:space="preserve">CORTÉS MOSCOSO JUAN DE DIOS </t>
  </si>
  <si>
    <t xml:space="preserve">PEDRO ANTONIO ORTIZ MALAVER </t>
  </si>
  <si>
    <t xml:space="preserve">QUINCHE CASTIBLANCO LUIS EDUARDO </t>
  </si>
  <si>
    <t xml:space="preserve">ORTIZ  DANIEL </t>
  </si>
  <si>
    <t xml:space="preserve">LATORRE DE PUENTES MARIA CRISTINA </t>
  </si>
  <si>
    <t xml:space="preserve">CHINGATE HERNANDEZ MARIA HILDA </t>
  </si>
  <si>
    <t xml:space="preserve">CARLOS RODRIGUEZ VILLAMARIN </t>
  </si>
  <si>
    <t xml:space="preserve">NINFA BENAVIDEZ BELTRAN </t>
  </si>
  <si>
    <t xml:space="preserve">RUIZ TORRES SAULO HERNAN </t>
  </si>
  <si>
    <t xml:space="preserve">AGAPITA BOBADILLA SANCHEZ </t>
  </si>
  <si>
    <t xml:space="preserve">CASTRO SILVA ANA VICTORIA </t>
  </si>
  <si>
    <t xml:space="preserve">CLAVIJO SOLANO JESUS ANTONIO </t>
  </si>
  <si>
    <t xml:space="preserve">MARROQUIN GALINDO FLAMINIO </t>
  </si>
  <si>
    <t xml:space="preserve">AVILA GUERRERO HECTOR ENRIQUE </t>
  </si>
  <si>
    <t xml:space="preserve">GALINDO SOLER YOLANDA </t>
  </si>
  <si>
    <t xml:space="preserve">CABRERA MARIN RAFAEL ANTONIO </t>
  </si>
  <si>
    <t xml:space="preserve">PIEDRA MENDEZ MARIA DEL CARMEN </t>
  </si>
  <si>
    <t xml:space="preserve">AGUILERA URREGO BEATRIZ DEL CARMEN </t>
  </si>
  <si>
    <t xml:space="preserve">SANCHEZ DE RODRIGUEZ OLGA BEATRIZ </t>
  </si>
  <si>
    <t xml:space="preserve">CORDERO MARULANDA MARIA MERCEDES </t>
  </si>
  <si>
    <t xml:space="preserve">RODRÍGUEZ GARZÓN ORFILIA </t>
  </si>
  <si>
    <t xml:space="preserve">PINZON PITA PABLO EMILIO </t>
  </si>
  <si>
    <t xml:space="preserve">HERNADEZ  GRANADOS JOSE ROBERTO </t>
  </si>
  <si>
    <t xml:space="preserve">MOLINA CORREDOR MIGUEL ANTONIO </t>
  </si>
  <si>
    <t xml:space="preserve">RODRIGUEZ DE NIETO BLANCA AVILA </t>
  </si>
  <si>
    <t xml:space="preserve">PEINADO BERRIO NORIS DEL CARMEN </t>
  </si>
  <si>
    <t xml:space="preserve">CAMELO  LIBARDO </t>
  </si>
  <si>
    <t xml:space="preserve">CASTRO  JOSE ENRIQUE </t>
  </si>
  <si>
    <t xml:space="preserve">RINCON VASQUEZ MARIA SARA </t>
  </si>
  <si>
    <t xml:space="preserve">BARRAGAN GOMEZ EURIPIDES </t>
  </si>
  <si>
    <t xml:space="preserve">MANRIQUE MANRIQUE PEDRO IGNACIO </t>
  </si>
  <si>
    <t xml:space="preserve">MARIN DE VARGAS ISABEL CRISTINA </t>
  </si>
  <si>
    <t xml:space="preserve">ROJAS ACEVEDO MARTHA ESPERANZA </t>
  </si>
  <si>
    <t xml:space="preserve">VITOLA DE CLAVIJO NUBIA ESTHER </t>
  </si>
  <si>
    <t xml:space="preserve">HENAO LOPEZ MYRIAM LUZ </t>
  </si>
  <si>
    <t xml:space="preserve">RINCON PULIDO LUIS ENRIQUE </t>
  </si>
  <si>
    <t xml:space="preserve">AGRIPINA HERRERA DE CONTRERAS </t>
  </si>
  <si>
    <t xml:space="preserve">MENDOZA  PARRA PEDRO </t>
  </si>
  <si>
    <t xml:space="preserve">CORTES MORENO CARLOS MANUEL </t>
  </si>
  <si>
    <t xml:space="preserve">HERRERA ROJAS MARIA ANTONIA </t>
  </si>
  <si>
    <t xml:space="preserve">VIUCHE  CARRILLO HELIDA </t>
  </si>
  <si>
    <t xml:space="preserve">CHILITO  DE ROBAYO LIBIA EMIRA </t>
  </si>
  <si>
    <t xml:space="preserve">NAVARRO CASAS JORGE ENRIQUE </t>
  </si>
  <si>
    <t xml:space="preserve">CARRILLO FONSECA NESTOR HUGO </t>
  </si>
  <si>
    <t xml:space="preserve">MATIZ DE PANQUEVA ANA RUTH </t>
  </si>
  <si>
    <t xml:space="preserve">RAMIREZ ROMERO JOSE AGUSTIN </t>
  </si>
  <si>
    <t xml:space="preserve">NAVARRO RODRIGUEZ JAIME </t>
  </si>
  <si>
    <t xml:space="preserve">FIDUCIARIA LA PREVISORA SOCIEDAD LIQUIDADORA DE LA CAJA DE PREVISION SOCIAL DE COMUNICACIONES CAPRECOM  </t>
  </si>
  <si>
    <t xml:space="preserve">BERNAL BERNAL GILBERIANO </t>
  </si>
  <si>
    <t xml:space="preserve">ALVARADO LOPEZ PEDRO JOSE </t>
  </si>
  <si>
    <t xml:space="preserve">MARTIN RAMIREZ MARIA DE LAS MERCEDES </t>
  </si>
  <si>
    <t xml:space="preserve">VARGAS RAMOS ANA GRACIELA </t>
  </si>
  <si>
    <t xml:space="preserve">ROMERO  DE GIRALDO DORALBA </t>
  </si>
  <si>
    <t xml:space="preserve">VÉLEZ VÁSQUEZ DIANA MARINA </t>
  </si>
  <si>
    <t xml:space="preserve">MARTINEZ SANABRIA RAUL ENRIQUE </t>
  </si>
  <si>
    <t xml:space="preserve">SIERRA JAIME MARIA BEATRIZ </t>
  </si>
  <si>
    <t xml:space="preserve">CHAVEZ DE  CHICA MARIA ELENA </t>
  </si>
  <si>
    <t xml:space="preserve">DEPARTAMENTO DE CUNDINAMARCA </t>
  </si>
  <si>
    <t xml:space="preserve">RAMIREZ  ESPINOSA GUSTAVO </t>
  </si>
  <si>
    <t xml:space="preserve">QUINTERO DE CUBILLOS EMPERATRIZ </t>
  </si>
  <si>
    <t xml:space="preserve">TELLEZ ORTIZ ELSA </t>
  </si>
  <si>
    <t xml:space="preserve">VALERO DE OVALLE CECILIA </t>
  </si>
  <si>
    <t xml:space="preserve">PRECIADO BONILLA MARIA DE JESUS </t>
  </si>
  <si>
    <t xml:space="preserve">MENDIVELSO MENDIVELSO LEOPOLDO </t>
  </si>
  <si>
    <t xml:space="preserve">MONTESINO ROMERO MANUEL ISABEL </t>
  </si>
  <si>
    <t xml:space="preserve">RODR¿UEZ NOGUERA CESAR JULIO </t>
  </si>
  <si>
    <t xml:space="preserve">CARRANZA  PEREZ  LUIS EDUARDO </t>
  </si>
  <si>
    <t xml:space="preserve">MORALES PEREZ  MARTHA MARGARITA </t>
  </si>
  <si>
    <t xml:space="preserve">MUNEVAR DE ORTIZ MARÍA STELLA </t>
  </si>
  <si>
    <t xml:space="preserve">PARRA PARADA MIGUEL </t>
  </si>
  <si>
    <t xml:space="preserve">UNIDAD ESPECIAL DE PENSIONES DE CUNDINAMARCA </t>
  </si>
  <si>
    <t xml:space="preserve">RIOS RODRIGUEZ JORGE ENRIQUE </t>
  </si>
  <si>
    <t xml:space="preserve">GUERRERO FERRUCHO LUIS ENRIQUE </t>
  </si>
  <si>
    <t xml:space="preserve">HERNANDEZ MARTIN JOSE GUILLERMO </t>
  </si>
  <si>
    <t xml:space="preserve">BERNAL ZALAMEA ANA BEATRIZ </t>
  </si>
  <si>
    <t xml:space="preserve">CHAVEZ BLANCO ANA BELISA </t>
  </si>
  <si>
    <t xml:space="preserve">CORCHUELO VALLEJO BERTHA ALICIA </t>
  </si>
  <si>
    <t xml:space="preserve">CADENA CASTILLO MARCO TULIO </t>
  </si>
  <si>
    <t xml:space="preserve">COTE DE ROJAS NUBIA CECILIA </t>
  </si>
  <si>
    <t xml:space="preserve">PINZON NOGUERA  LUIS ABELARDO </t>
  </si>
  <si>
    <t xml:space="preserve">GOMEZ  PINTOR FLOR MARIA </t>
  </si>
  <si>
    <t xml:space="preserve">PORTILLA GONZALEZ OSCAR DARIO </t>
  </si>
  <si>
    <t xml:space="preserve">LANCHEROS MORA JOSEFINA </t>
  </si>
  <si>
    <t xml:space="preserve">SANCHEZ  ROSO MARIA CELMIRA </t>
  </si>
  <si>
    <t xml:space="preserve">INSTITUTO DE SEGUROS SOCIALES  </t>
  </si>
  <si>
    <t xml:space="preserve">RUIZ BOHORQUEZ BLANCA CECILIA </t>
  </si>
  <si>
    <t xml:space="preserve">REYES RODRIGUEZ ADRIANA MARIA </t>
  </si>
  <si>
    <t xml:space="preserve">FONDO DE PASIVO SOCIAL DE FERROCARRILES NACIONALES DE COLOMBIA </t>
  </si>
  <si>
    <t xml:space="preserve">NIETO DE FARFAN LUZ MARHA </t>
  </si>
  <si>
    <t xml:space="preserve">CAJA NACIONAL DE PREVISION SOCIAL CAJANAL E.I.C.E EN LIQUIDACIÒN </t>
  </si>
  <si>
    <t xml:space="preserve">CASTILLO QUIÑONES FRANCISCO WILFRIDO </t>
  </si>
  <si>
    <t xml:space="preserve">ROJAS  RODRIGUEZ GONZALO </t>
  </si>
  <si>
    <t xml:space="preserve">PARDO RODRIGUEZ MAGDA MILENA </t>
  </si>
  <si>
    <t xml:space="preserve">ORTIZ ACOSTA NOHORA CECILIA </t>
  </si>
  <si>
    <t xml:space="preserve">HERNANDEZ OSPINA JULIO CESAR </t>
  </si>
  <si>
    <t xml:space="preserve">SANCHEZ MEDINA JORGE NELSON </t>
  </si>
  <si>
    <t xml:space="preserve">ARIAS HERRERA MARIA ELENA </t>
  </si>
  <si>
    <t xml:space="preserve">AYALA GOMEZ LUIS ALBERTO </t>
  </si>
  <si>
    <t xml:space="preserve">FANG DIAZ AGUEDA </t>
  </si>
  <si>
    <t xml:space="preserve">PEÑA FANDIÑO NORBERTO RAFAEL </t>
  </si>
  <si>
    <t xml:space="preserve">CONVERS CASALINI JAIME </t>
  </si>
  <si>
    <t xml:space="preserve">FLOREZ VANEGAS MARIA DEL CARMEN </t>
  </si>
  <si>
    <t xml:space="preserve">FONDO PASIVO SOCIAL DE FERROCARRILES NACIONALES DE COLOMBIA </t>
  </si>
  <si>
    <t xml:space="preserve">CRUZ GUERRERO HERMELINDO </t>
  </si>
  <si>
    <t xml:space="preserve">MORENO GAONA ARAMINTA </t>
  </si>
  <si>
    <t xml:space="preserve">MALAGON RUGE GERMAN </t>
  </si>
  <si>
    <t xml:space="preserve">AJIACO OSORIO ISAURO </t>
  </si>
  <si>
    <t xml:space="preserve">HERNANDEZ HERNANDEZ BERTHA JAZMIN </t>
  </si>
  <si>
    <t xml:space="preserve">CADAVID  LOPEZ MARIO DE JESUS </t>
  </si>
  <si>
    <t xml:space="preserve">AMEZQUITA VERA MYRIAM STELLA </t>
  </si>
  <si>
    <t xml:space="preserve">FONDO DE PREVISION SOCIAL DEL CONGRESO DE LA REPUBLICA FONPRECON </t>
  </si>
  <si>
    <t xml:space="preserve">MORENO MONROY RAFAEL </t>
  </si>
  <si>
    <t xml:space="preserve">MODESTO RODRIGUEZ MARIA CRISTINA </t>
  </si>
  <si>
    <t xml:space="preserve">FUENTES PÉREZ ABIGAIL </t>
  </si>
  <si>
    <t xml:space="preserve">BONILLA  HILARION BLANCA CECILIA </t>
  </si>
  <si>
    <t xml:space="preserve">VALDERRAMA DE DEVIA MARIA DE LA LUZ </t>
  </si>
  <si>
    <t xml:space="preserve">SALAZAR CUBIDES YOLANDA PATRICIA </t>
  </si>
  <si>
    <t xml:space="preserve">LARA LARA JOSE VICTELIO </t>
  </si>
  <si>
    <t xml:space="preserve">QUIROGA DE PACHON AGUEDA </t>
  </si>
  <si>
    <t xml:space="preserve">VALDERRAMA ALVAREZ JAVIER ERNESTO </t>
  </si>
  <si>
    <t xml:space="preserve">LOPEZ GOMEZ LUIS ORLANDO </t>
  </si>
  <si>
    <t xml:space="preserve">RODRIGUEZ GUERRERO FLOR ALBA </t>
  </si>
  <si>
    <t xml:space="preserve">VIZCAINO JARA YENNY MARCELA </t>
  </si>
  <si>
    <t xml:space="preserve">HERNANDEZ DE ALMONACID MARIA TERESA </t>
  </si>
  <si>
    <t xml:space="preserve">PABON DE TOVAR  OLGA INES </t>
  </si>
  <si>
    <t xml:space="preserve">AMADO DE CASTILLO MARÍA DE LOS SANTOS  </t>
  </si>
  <si>
    <t xml:space="preserve">LOZANO ARGUELLO GUILLERMO </t>
  </si>
  <si>
    <t xml:space="preserve">ARANGO ALVAREZ BERNANRDO DE JESUS </t>
  </si>
  <si>
    <t xml:space="preserve">FIGUEREDO  DE POLO NOHORA CECILIA Y MIGUEL ANGEL POLO SANCHEZ </t>
  </si>
  <si>
    <t xml:space="preserve">AYALA DE CABRA ANA GEORGINA </t>
  </si>
  <si>
    <t xml:space="preserve">GUZMAN  JESUS ALBERTO </t>
  </si>
  <si>
    <t xml:space="preserve">NARANJO  TORRES MARINA </t>
  </si>
  <si>
    <t xml:space="preserve">QUINTERO QUINTERO BENEDICTO </t>
  </si>
  <si>
    <t xml:space="preserve">RUIZ  HERNÀN </t>
  </si>
  <si>
    <t xml:space="preserve">ORTIZ BONILLA LUIS FELIPE </t>
  </si>
  <si>
    <t xml:space="preserve">TORRES DIAZ ROSA MARIA </t>
  </si>
  <si>
    <t xml:space="preserve">GOMEZ DE SANDOVAL MYRIAM  ELENA </t>
  </si>
  <si>
    <t xml:space="preserve">ALBORNOZ SUAREZ MARINA </t>
  </si>
  <si>
    <t xml:space="preserve">LARA  MANCIPE MARGARITA </t>
  </si>
  <si>
    <t xml:space="preserve">MATALLANA DE SUAVITA MARIA LEONOR </t>
  </si>
  <si>
    <t xml:space="preserve">ARMIJO NARVAEZ LUIS AURELIO ARMIJO NARVAEZ </t>
  </si>
  <si>
    <t xml:space="preserve">LADINO DE CALDERON  MARIA DE JESUS </t>
  </si>
  <si>
    <t xml:space="preserve">FAJARDO BERNAL ALCIRA </t>
  </si>
  <si>
    <t xml:space="preserve">GARCIA RUBIANO MANUEL GUILLERMO </t>
  </si>
  <si>
    <t xml:space="preserve">PEREZ CRUZ ANA SOFIA </t>
  </si>
  <si>
    <t xml:space="preserve">CHILITO RODRIGUEZ JORGE ENRIQUE </t>
  </si>
  <si>
    <t xml:space="preserve">GUTIERREZ UPEGUI ANALIDA </t>
  </si>
  <si>
    <t xml:space="preserve">ARIAS ALFONSO ROSA EVELIA </t>
  </si>
  <si>
    <t xml:space="preserve">NOSSA BAQUERO MARIA STELLA </t>
  </si>
  <si>
    <t xml:space="preserve">AVILA LECHUGA MYRIAM IRENE </t>
  </si>
  <si>
    <t xml:space="preserve">MALPICA MALPICA MYRIAM </t>
  </si>
  <si>
    <t xml:space="preserve">FLOREZ MATALLANA FERNANDO </t>
  </si>
  <si>
    <t xml:space="preserve">VARGAS DE DIAZ OLIVA </t>
  </si>
  <si>
    <t xml:space="preserve">GOMEZ  ESCOBAR JAIME JESUS </t>
  </si>
  <si>
    <t xml:space="preserve">PALACIOS  CANTE MARIA INES </t>
  </si>
  <si>
    <t xml:space="preserve">QUINTERO BARRERA MARIA ANTONIA </t>
  </si>
  <si>
    <t xml:space="preserve">ANDRADE QUINTERO MARIA IRMA CENETH </t>
  </si>
  <si>
    <t xml:space="preserve">DIAZ  ANA SILVIA </t>
  </si>
  <si>
    <t xml:space="preserve">MORENO RODRIGUEZ JESUS MARIA </t>
  </si>
  <si>
    <t xml:space="preserve">CORREDOR NIÑO GEORGINA </t>
  </si>
  <si>
    <t xml:space="preserve">VILLAMIL CASTRO MARIA BENILDA </t>
  </si>
  <si>
    <t xml:space="preserve">POVEDA ESTUPIÑAN GUILLERMO </t>
  </si>
  <si>
    <t xml:space="preserve">BERNAL DE PULIDO MARIA ELSY </t>
  </si>
  <si>
    <t xml:space="preserve">COBOS TORRES GERTRUDIS </t>
  </si>
  <si>
    <t xml:space="preserve">CELIS ALVARO </t>
  </si>
  <si>
    <t xml:space="preserve">BUITRAGO BUITRAGO ANA TULIA </t>
  </si>
  <si>
    <t xml:space="preserve">ZULETA RODRIGUEZ MYRIAM LUZ </t>
  </si>
  <si>
    <t xml:space="preserve">GOMEZ OSORIO EDGAR </t>
  </si>
  <si>
    <t xml:space="preserve">SANCHEZ ROBLES ELVER </t>
  </si>
  <si>
    <t xml:space="preserve">PRIETO ALVAREZ JOSE BASILIO </t>
  </si>
  <si>
    <t xml:space="preserve">BECERRA NAVARRO SOFIA </t>
  </si>
  <si>
    <t xml:space="preserve">MERCHAN TORRES PEDRO JOSE </t>
  </si>
  <si>
    <t xml:space="preserve">MONCALEANO DE ANGARITA IRMA </t>
  </si>
  <si>
    <t xml:space="preserve">GALINDO MORENO SIMON </t>
  </si>
  <si>
    <t xml:space="preserve">IRMA VICTORIA LOPEZ DE PUERTAS </t>
  </si>
  <si>
    <t xml:space="preserve">BAQUERO  GERMAN </t>
  </si>
  <si>
    <t xml:space="preserve">QUIMBAY POVEDA NESTOR AUGUSTO </t>
  </si>
  <si>
    <t xml:space="preserve">PALOMAR PERDOMO CECILIA </t>
  </si>
  <si>
    <t xml:space="preserve">BASTIDAS MORA MARTHA LUCIA </t>
  </si>
  <si>
    <t xml:space="preserve">URREGO  MEDINA  CARLOS JULIO  </t>
  </si>
  <si>
    <t xml:space="preserve">RODRIGUEZ  MARIA VIRGINIA </t>
  </si>
  <si>
    <t xml:space="preserve">HERRERA DE CADENA LEONOR </t>
  </si>
  <si>
    <t xml:space="preserve">BOTERO TERREROS PEDRO ALEJANDRO </t>
  </si>
  <si>
    <t xml:space="preserve">JAIMES  DE FRANCO TERESA CELINA </t>
  </si>
  <si>
    <t xml:space="preserve">GAYON  CECILIA </t>
  </si>
  <si>
    <t xml:space="preserve">RINCON  LEAL NARCISO </t>
  </si>
  <si>
    <t xml:space="preserve">UGGP </t>
  </si>
  <si>
    <t xml:space="preserve">JOSE HERMELINDO VALERO RODRIGUEZ </t>
  </si>
  <si>
    <t xml:space="preserve">PALACIOS RIVERA PEDRO IGNACIO </t>
  </si>
  <si>
    <t xml:space="preserve">BOHORQUEZ JUNCO BENJAMÍN </t>
  </si>
  <si>
    <t xml:space="preserve">LOPEZ DIAZ BARBARA </t>
  </si>
  <si>
    <t xml:space="preserve">SANCHEZ TIBAMBRE TERESA DE LOS ANGELES </t>
  </si>
  <si>
    <t xml:space="preserve">FLORES DE ROMERO MARIA ELINA </t>
  </si>
  <si>
    <t xml:space="preserve">BERNAL DAZA ELISENIA </t>
  </si>
  <si>
    <t xml:space="preserve">MARTINEZ CUERVO MYRIAN </t>
  </si>
  <si>
    <t xml:space="preserve">FAJARDO DE MOGOLLON MARIA DORA </t>
  </si>
  <si>
    <t xml:space="preserve">CORREDOR PATARROYO MARIA YOLANDA </t>
  </si>
  <si>
    <t xml:space="preserve">MORALES RIOS LUIS EDUARDO </t>
  </si>
  <si>
    <t xml:space="preserve">URBINA DE PEREZ  MERCEDES </t>
  </si>
  <si>
    <t xml:space="preserve">ZAMORA RODRIGUEZ LIBARDO </t>
  </si>
  <si>
    <t xml:space="preserve">PULIDO GONZALEZ ANGELA MARIA </t>
  </si>
  <si>
    <t xml:space="preserve">HERRERA ORTIZ JORGE ENRIQUE </t>
  </si>
  <si>
    <t xml:space="preserve">HURTADO RAMOS VICTOR MANUEL </t>
  </si>
  <si>
    <t xml:space="preserve">VELEZ VDA DE PEREZ ROSA MATILDE </t>
  </si>
  <si>
    <t xml:space="preserve">SUAREZ  CARLOS HUMBERTO </t>
  </si>
  <si>
    <t xml:space="preserve">MANUEL USECHE MURCIA </t>
  </si>
  <si>
    <t xml:space="preserve">MORENO DE TRIANA MARIA DINA </t>
  </si>
  <si>
    <t xml:space="preserve">MEDINA MENDOZA MIREYA </t>
  </si>
  <si>
    <t xml:space="preserve">RODRIGUEZ MUÑOZ MARIA CRISTINA </t>
  </si>
  <si>
    <t xml:space="preserve">DUQUE LEON JORGE AUGUSTO D </t>
  </si>
  <si>
    <t xml:space="preserve">TACHA CASTRO  ROSA OTILIA </t>
  </si>
  <si>
    <t xml:space="preserve">SALAZAR  DE CAQUIMBO  MARGOTH </t>
  </si>
  <si>
    <t xml:space="preserve">ORTIZ TORRES CARLOS MAURO </t>
  </si>
  <si>
    <t xml:space="preserve">RAMIREZ CORDON PABLO EMILIO </t>
  </si>
  <si>
    <t xml:space="preserve">VIRGUEZ VIRGUEZ BLANCA IDALY </t>
  </si>
  <si>
    <t xml:space="preserve">MATEUS PACHECO ANA LEONOR </t>
  </si>
  <si>
    <t xml:space="preserve">HUERTAS  LUIS ANTONIO </t>
  </si>
  <si>
    <t xml:space="preserve">GUTIERREZ DE GONZALEZ MARINA </t>
  </si>
  <si>
    <t xml:space="preserve">MEDINA MEDINA OLIVERIO </t>
  </si>
  <si>
    <t xml:space="preserve">APONTE MARTINEZ JUAN DE JESUS </t>
  </si>
  <si>
    <t xml:space="preserve">VARGAS JIMENEZ LUZ EDITH </t>
  </si>
  <si>
    <t xml:space="preserve">BANGUERO  URRUTIA RONALD </t>
  </si>
  <si>
    <t xml:space="preserve">GOMEZ GRANADOS JUAN VICENTE </t>
  </si>
  <si>
    <t xml:space="preserve">GOMEZ LATORRE  BENJAMIN DE JESUS </t>
  </si>
  <si>
    <t xml:space="preserve">ORTIZ CHAVES HERMELINDA </t>
  </si>
  <si>
    <t xml:space="preserve">ABREU  BLANCA MARIA </t>
  </si>
  <si>
    <t xml:space="preserve">GARCIA HOLGUIN HONORIA </t>
  </si>
  <si>
    <t xml:space="preserve">REYES RAMOS ADELA </t>
  </si>
  <si>
    <t xml:space="preserve">CASALLAS  JOSE AFRANIO </t>
  </si>
  <si>
    <t xml:space="preserve">MOLINARES LARA CARMELO </t>
  </si>
  <si>
    <t xml:space="preserve">VELASCO LOPEZ ARISTOBULO </t>
  </si>
  <si>
    <t xml:space="preserve">MARIN  DE GARACIA FLORALBA  </t>
  </si>
  <si>
    <t xml:space="preserve">GONZALEZ DE PEDRAZA MARIA ANATILDE </t>
  </si>
  <si>
    <t xml:space="preserve">TORRES DE PINTO  MATILDE </t>
  </si>
  <si>
    <t xml:space="preserve">CAÑON HERNANDEZ FLAVIANO </t>
  </si>
  <si>
    <t xml:space="preserve">NUÑEZ ALVAREZ ALEMBERD </t>
  </si>
  <si>
    <t xml:space="preserve">GARCIA ORTEGA JORGE ENRIQUE </t>
  </si>
  <si>
    <t xml:space="preserve">PEÑA MUÑOZ LUZ MARIA  </t>
  </si>
  <si>
    <t xml:space="preserve">GARZON  EDILBERTO </t>
  </si>
  <si>
    <t xml:space="preserve">ROJAS DE SILVA ERNESTINA </t>
  </si>
  <si>
    <t xml:space="preserve">VALENCIA GUARNIZO CAMILO </t>
  </si>
  <si>
    <t xml:space="preserve">PARADA GALINDO ISAURO </t>
  </si>
  <si>
    <t xml:space="preserve">RODRIGUEZ VANEGAS ROBERTO EDUARDO </t>
  </si>
  <si>
    <t xml:space="preserve">AVILA BARON MARIA INES </t>
  </si>
  <si>
    <t xml:space="preserve">CELIS SANDOVAL ROSA MARIA </t>
  </si>
  <si>
    <t xml:space="preserve">CABEZAS  BLANCA JUDITH </t>
  </si>
  <si>
    <t xml:space="preserve">MARTIN LOPEZ ANTONIO </t>
  </si>
  <si>
    <t xml:space="preserve">SANCHEZ  MARLENNY </t>
  </si>
  <si>
    <t xml:space="preserve">MOLINA VITONAS CARMEN ELENA </t>
  </si>
  <si>
    <t xml:space="preserve">VERGARA  MARIA CASILDA </t>
  </si>
  <si>
    <t xml:space="preserve">BUITRAGO DE RIVERA MARLENE </t>
  </si>
  <si>
    <t xml:space="preserve">INSTITUTO DISTRITAL APRA LA PROTECCION DE LA NIÑEZ Y LA JUVENTUD IDIPRON </t>
  </si>
  <si>
    <t xml:space="preserve">NEIRA CAICEDO LUIS EDUARDO </t>
  </si>
  <si>
    <t xml:space="preserve">LOPEZ MALDONADO MARGARITA  </t>
  </si>
  <si>
    <t xml:space="preserve">SANDOVAL ANDRADE GLADYS MARIA </t>
  </si>
  <si>
    <t xml:space="preserve">RUIZ  MARIA AVELINA </t>
  </si>
  <si>
    <t xml:space="preserve">CHALA CORREDOR CARLOS JULIO </t>
  </si>
  <si>
    <t xml:space="preserve">CUBILLOS CASTRO ANA LUCIA </t>
  </si>
  <si>
    <t xml:space="preserve">ROMERO PARDO RAFAEL ARTURO </t>
  </si>
  <si>
    <t xml:space="preserve">ROZO MUÑOZ JAVIER EDUARDO </t>
  </si>
  <si>
    <t xml:space="preserve">DELGADO PINZON DORA </t>
  </si>
  <si>
    <t xml:space="preserve">JOSE GRACILIANO JIMENEZ  </t>
  </si>
  <si>
    <t xml:space="preserve">MONGUI  HECTOR ALFONSO </t>
  </si>
  <si>
    <t xml:space="preserve">PRIETO DE MARTINEZ HERMENCIA SATURNINA </t>
  </si>
  <si>
    <t xml:space="preserve">OLANO FAJARDO ANA BERTHA </t>
  </si>
  <si>
    <t xml:space="preserve">MONROY MONROY ANATOLIO </t>
  </si>
  <si>
    <t xml:space="preserve">LEGUIZAMÓN DE RIVERA MARÍA DEL CARMEN </t>
  </si>
  <si>
    <t xml:space="preserve">ALONSO  DE SERRANO MA. ALICIA </t>
  </si>
  <si>
    <t xml:space="preserve">DAZA DE CACERES ALCIRA </t>
  </si>
  <si>
    <t xml:space="preserve">LOPEZ NOVOA MARCO T. </t>
  </si>
  <si>
    <t xml:space="preserve">MD ASESORES EN CREDITO S.A.S. </t>
  </si>
  <si>
    <t xml:space="preserve">BOTELLO  DE USME LUZ MARINA </t>
  </si>
  <si>
    <t xml:space="preserve">SANTANA  ARAMINTA </t>
  </si>
  <si>
    <t xml:space="preserve">TRIANA  ESCAMILLA JOSE HERNAN </t>
  </si>
  <si>
    <t xml:space="preserve">GALVIS DE ORTIZ MARINA </t>
  </si>
  <si>
    <t xml:space="preserve">BOHORQUEZ MORENO JOSE ALVARO </t>
  </si>
  <si>
    <t xml:space="preserve">ROSAS AVELLA ANA GRACIELA </t>
  </si>
  <si>
    <t xml:space="preserve">GOMEZ AREVALO ADOLFO LEON </t>
  </si>
  <si>
    <t xml:space="preserve">SUAREZ HERRERA LIDA MARCELA </t>
  </si>
  <si>
    <t xml:space="preserve">AMAYA  MARTINEZ JOSE AGUSTIN </t>
  </si>
  <si>
    <t xml:space="preserve">LLANOS AVILA  PEDRO ROSENDO </t>
  </si>
  <si>
    <t xml:space="preserve">RAMIREZ SANCHEZ ALVARO LIBRADO </t>
  </si>
  <si>
    <t xml:space="preserve">BUSTOS DE BERNAL BLANCA LILIA </t>
  </si>
  <si>
    <t xml:space="preserve">CESPEDES  MARGARITA NICOLASA </t>
  </si>
  <si>
    <t xml:space="preserve">ESCOBAR DE GUAZA OFELIA </t>
  </si>
  <si>
    <t xml:space="preserve">OSORIO  DE PARRA MARIA EDITH </t>
  </si>
  <si>
    <t xml:space="preserve">OSPINA FRANCO MEDARDO </t>
  </si>
  <si>
    <t xml:space="preserve">MINISTERIO DE INDUSTRIA Y TURISMO  </t>
  </si>
  <si>
    <t xml:space="preserve">RUIZ AVELLA LUZ MARINA </t>
  </si>
  <si>
    <t xml:space="preserve">BAUTISTA  LOPEZ  JOSE  </t>
  </si>
  <si>
    <t xml:space="preserve">RUIZ  LUIS ADOLFO </t>
  </si>
  <si>
    <t xml:space="preserve">GUZMAN RODRIGUEZ PASION </t>
  </si>
  <si>
    <t xml:space="preserve">CORREA OVIEDO CARMEN CECILIA </t>
  </si>
  <si>
    <t xml:space="preserve">LOPEZ ESPOSITO NANCY </t>
  </si>
  <si>
    <t xml:space="preserve">MELENDEZ  DE ORDOÑEZ ROSA MARIA </t>
  </si>
  <si>
    <t xml:space="preserve">VARGAS  RINCON  EDUARDO  </t>
  </si>
  <si>
    <t xml:space="preserve">FIDUPREVISORA </t>
  </si>
  <si>
    <t xml:space="preserve">CERON ARIAS  REINALDO </t>
  </si>
  <si>
    <t xml:space="preserve">DELGADO RUSSI ELIZABETH </t>
  </si>
  <si>
    <t xml:space="preserve">JARA VANEGAS MARIANA </t>
  </si>
  <si>
    <t xml:space="preserve">VARGAS MONTEJO BENEDICTO </t>
  </si>
  <si>
    <t xml:space="preserve">PUENTES DE SAENZ  RUBIALBA </t>
  </si>
  <si>
    <t xml:space="preserve">VARGAS CASTAÑEDA RAUL </t>
  </si>
  <si>
    <t xml:space="preserve">ROJAS PAREDES GUSTAVO </t>
  </si>
  <si>
    <t xml:space="preserve">AREVALO PULIDO GERMAN </t>
  </si>
  <si>
    <t xml:space="preserve">SERRANO TRIANA ISABEL  </t>
  </si>
  <si>
    <t xml:space="preserve">BONILLA  DE VICTORIA MARIA DILIA NELMA </t>
  </si>
  <si>
    <t xml:space="preserve">CHICACAUSA  DE RUIZ MARIA CRISTINA </t>
  </si>
  <si>
    <t xml:space="preserve">CÁRDENAS DE ORTIZ MYRIAM </t>
  </si>
  <si>
    <t xml:space="preserve">MORA DE ARIAS BLANCA IRENE </t>
  </si>
  <si>
    <t xml:space="preserve">BERNATE SUAREZ ISMARY </t>
  </si>
  <si>
    <t xml:space="preserve">MORERA FRANCO FREDY </t>
  </si>
  <si>
    <t xml:space="preserve">ACOSTA BARRIOS RODRIGO HERNÁN </t>
  </si>
  <si>
    <t xml:space="preserve">REY DE LAVERDE MYRIAM LEILA </t>
  </si>
  <si>
    <t xml:space="preserve">JIMENEZ  CORTES MELBA OMAIRA </t>
  </si>
  <si>
    <t xml:space="preserve">VARGAS RIVEROS JOSE OLIVERIO </t>
  </si>
  <si>
    <t xml:space="preserve">ESPAÑOL TRIANA LUIS ALBERTO </t>
  </si>
  <si>
    <t xml:space="preserve">VALERO ACOSTA JORGE ENRIQUE </t>
  </si>
  <si>
    <t xml:space="preserve">SANABRIA PULIDO ARISTOBULO </t>
  </si>
  <si>
    <t xml:space="preserve">PEDRAZA ANGARITA FERNANDO </t>
  </si>
  <si>
    <t xml:space="preserve">ALVAREZ QUESADA HERNAN </t>
  </si>
  <si>
    <t xml:space="preserve">RODRIGUEZ  YOMAR </t>
  </si>
  <si>
    <t xml:space="preserve">MAHECHA  COLORADO CLEMENTE </t>
  </si>
  <si>
    <t xml:space="preserve">LOEDEL  MARIANO EDUARDO </t>
  </si>
  <si>
    <t xml:space="preserve">RODRIGUEZ CALDERON MARIA EUNICE </t>
  </si>
  <si>
    <t xml:space="preserve">MATIZ FERNANDEZ JORGE ARTURO </t>
  </si>
  <si>
    <t xml:space="preserve">SOTO CORDOBA MARIA ESTHER  </t>
  </si>
  <si>
    <t xml:space="preserve">OSPINA ARCILA GUILLERMO LEON </t>
  </si>
  <si>
    <t xml:space="preserve">BECERRA  MARIA ROSALBA </t>
  </si>
  <si>
    <t xml:space="preserve">GUERRERO BENAVIDES FERNANDO </t>
  </si>
  <si>
    <t xml:space="preserve">TRIANA VEGA ROSA STELLA </t>
  </si>
  <si>
    <t xml:space="preserve">CASAS  CIFUENTES ROSA HELENA </t>
  </si>
  <si>
    <t xml:space="preserve">GONZALEZ DE SALAMANCA NELSY </t>
  </si>
  <si>
    <t xml:space="preserve">DEPARTAMENTO DEL TOLIMA </t>
  </si>
  <si>
    <t xml:space="preserve">CACERES PEREZ MARIA DEL CARMEN </t>
  </si>
  <si>
    <t xml:space="preserve">TRUJILLO GARCES FABIO ANCIZAR </t>
  </si>
  <si>
    <t xml:space="preserve">RONDON  AMAYA  LIBARDO  </t>
  </si>
  <si>
    <t xml:space="preserve">OCHOA PARRA ROSA MARIA </t>
  </si>
  <si>
    <t xml:space="preserve">FERNANDEZ TOVAR JAIME ENRIQUE </t>
  </si>
  <si>
    <t xml:space="preserve">CANO DE SEGURA CARMEN </t>
  </si>
  <si>
    <t xml:space="preserve">LATORRE PINEDA MABEL EDITH </t>
  </si>
  <si>
    <t xml:space="preserve">ROJAS GUZMAN JORGE HUMBERTO </t>
  </si>
  <si>
    <t xml:space="preserve">RAMIREZ DAMIAN PATRICIA </t>
  </si>
  <si>
    <t xml:space="preserve">EMPRESA SOCIAL DEL ESTADO HOSPITAL NUESTRA SEÑORA DEL CARMEN DEL COLEGIO </t>
  </si>
  <si>
    <t xml:space="preserve">SANCHEZ   CARDENAS  MARTHA EDI </t>
  </si>
  <si>
    <t xml:space="preserve">RAMIREZ DE TINJACA MARIA HELENA </t>
  </si>
  <si>
    <t xml:space="preserve">SUAREZ LOMBANA  MARIA LUISA </t>
  </si>
  <si>
    <t xml:space="preserve">PULIDO LEON JOSE ANTONIO </t>
  </si>
  <si>
    <t xml:space="preserve">VARGAS MOSQUERA NIEVES </t>
  </si>
  <si>
    <t xml:space="preserve">NEME  MARIA GRACILIANA </t>
  </si>
  <si>
    <t xml:space="preserve">ROMERO LEON LUZ MYRIAM </t>
  </si>
  <si>
    <t xml:space="preserve">ROJAS MALAVER JOSE SINAI </t>
  </si>
  <si>
    <t xml:space="preserve">ROLDAN BERNAL MARIA HELENA </t>
  </si>
  <si>
    <t xml:space="preserve">CASTELLANOS BUITRAGO GILBERTO ANTONIO </t>
  </si>
  <si>
    <t xml:space="preserve">MARTIN MARTIN JORGE ADELMO </t>
  </si>
  <si>
    <t xml:space="preserve">GARCIA VARGAS MARIA ELENA </t>
  </si>
  <si>
    <t xml:space="preserve">ORJUELA ACEVEDO MARÍA </t>
  </si>
  <si>
    <t xml:space="preserve">LOPEZ LOZANO  ISABEL </t>
  </si>
  <si>
    <t xml:space="preserve">JULIO  MORENO </t>
  </si>
  <si>
    <t xml:space="preserve">MARROQUIN SANTOS MARIA ARGENIDA </t>
  </si>
  <si>
    <t xml:space="preserve">PARRA DUARTE LUIS ALEJANDRO </t>
  </si>
  <si>
    <t xml:space="preserve">ESCOBAR ECHEVERRI CARLOTA </t>
  </si>
  <si>
    <t xml:space="preserve">FONSECA GARCIA SAUL </t>
  </si>
  <si>
    <t xml:space="preserve">RUIZ CASTAÑEDA LUIS ARNULFO </t>
  </si>
  <si>
    <t xml:space="preserve">38 SANDOVAL  MUÑOZ  JULIO </t>
  </si>
  <si>
    <t xml:space="preserve">LOPEZ RICO JAVIER </t>
  </si>
  <si>
    <t xml:space="preserve">RUBIO ROMERO JOSE HECTOR </t>
  </si>
  <si>
    <t xml:space="preserve">CORREDOR  ARMANDO </t>
  </si>
  <si>
    <t xml:space="preserve">CELY JIMNEZ ANA ORLINDA </t>
  </si>
  <si>
    <t xml:space="preserve">ORJUELA DE ORJUELA ANA MARIA </t>
  </si>
  <si>
    <t xml:space="preserve">REYES CEPEDA JUAN ANDRES </t>
  </si>
  <si>
    <t xml:space="preserve">SEGURA TORRES SAUL </t>
  </si>
  <si>
    <t xml:space="preserve">TELLEZ ARIZA ARECIO </t>
  </si>
  <si>
    <t xml:space="preserve">TREJOS  ORTEGA HERBERT HUMBERTO </t>
  </si>
  <si>
    <t xml:space="preserve">RODRIGUEZ CAÑON CELIO </t>
  </si>
  <si>
    <t xml:space="preserve">FRANCO LUGO AIDA </t>
  </si>
  <si>
    <t xml:space="preserve">SUAREZ  PINILLO MID JANET </t>
  </si>
  <si>
    <t xml:space="preserve">URIBE GUZMAN CARMEN CECILIA </t>
  </si>
  <si>
    <t xml:space="preserve">PARDO ROMERO CARLOS ARTURO </t>
  </si>
  <si>
    <t xml:space="preserve">RINCON RODRIGUEZ ARCENIO </t>
  </si>
  <si>
    <t xml:space="preserve">GARCÍA TRIANA LILIA MARÍA </t>
  </si>
  <si>
    <t xml:space="preserve">SANABRIA ACEVEDO LUIS ALEJANDRO </t>
  </si>
  <si>
    <t xml:space="preserve">RINCON  GALINDO  FERNANDO </t>
  </si>
  <si>
    <t xml:space="preserve">PINILLA PULIDO FLOR ALBA </t>
  </si>
  <si>
    <t xml:space="preserve">PALACIOS LEON EDILMA </t>
  </si>
  <si>
    <t xml:space="preserve">ARCHILA GALVIS TERESA DE JESUS </t>
  </si>
  <si>
    <t xml:space="preserve">HUERTAS BOHORQUEZ ALVARO </t>
  </si>
  <si>
    <t xml:space="preserve">HURTADO PUERTO VICTOR JULIO </t>
  </si>
  <si>
    <t xml:space="preserve">CARDENAS  RAMIREZ  MIGUEL ANTONIO  </t>
  </si>
  <si>
    <t xml:space="preserve">ZEA DIAZ MARIA CECILIA </t>
  </si>
  <si>
    <t xml:space="preserve">LEON  TRIANA  ANA ISABEL </t>
  </si>
  <si>
    <t xml:space="preserve">GARAVITO ROJAS JORGE ALBERTO </t>
  </si>
  <si>
    <t xml:space="preserve">MONDRAGON NAVARRETE FRANCISCO JAVIER </t>
  </si>
  <si>
    <t xml:space="preserve">CHAGUENDO  IGNACIO </t>
  </si>
  <si>
    <t xml:space="preserve">CASTRO CARDOZA  RICARDO </t>
  </si>
  <si>
    <t xml:space="preserve">ORTEGA LOZANO EFRAIN </t>
  </si>
  <si>
    <t xml:space="preserve">CUITIVA RODRIGUEZ VICTOR MANUEL </t>
  </si>
  <si>
    <t xml:space="preserve">GARAVIZ ROBAYO MANUEL ALBERTO </t>
  </si>
  <si>
    <t xml:space="preserve">BARAJAS CERINZA LUIS EDUARDO </t>
  </si>
  <si>
    <t xml:space="preserve">MORENO CASAS JOSE BENEDICTO </t>
  </si>
  <si>
    <t xml:space="preserve">CAJA  SUELDOS RETIRO POLICIA NACIONAL </t>
  </si>
  <si>
    <t xml:space="preserve">ESPITIA  DIAZ  GONZALO </t>
  </si>
  <si>
    <t xml:space="preserve">ROMERO DE SILVA ELSA </t>
  </si>
  <si>
    <t xml:space="preserve">TERAN LEON ISAAC FELIPE </t>
  </si>
  <si>
    <t xml:space="preserve">GONZALEZ DELGADO FRANCY ASTRID  </t>
  </si>
  <si>
    <t xml:space="preserve">GAITAN SANCHEZ MARIA ADELA </t>
  </si>
  <si>
    <t xml:space="preserve">MONTOYA FONSECA GLADYS PATRICIA </t>
  </si>
  <si>
    <t xml:space="preserve">RODRIGUEZ CASTILLO JULIO CESAR </t>
  </si>
  <si>
    <t xml:space="preserve">HERRERA URREGO ALVARO </t>
  </si>
  <si>
    <t xml:space="preserve">MORENO GUERRERO ROBERTO </t>
  </si>
  <si>
    <t xml:space="preserve">CAMACHO  PEÑA GERMAN </t>
  </si>
  <si>
    <t xml:space="preserve">MORENO  EFRAIN </t>
  </si>
  <si>
    <t xml:space="preserve">BUSTOS GUTIERREZ MIGUEL ANGEL </t>
  </si>
  <si>
    <t xml:space="preserve">GOMEZ BARON DE TRIVIÑO GLORIA MERCEDES </t>
  </si>
  <si>
    <t xml:space="preserve">REY CASTRO RAFAEL ERASMO </t>
  </si>
  <si>
    <t xml:space="preserve">YATE MORENO RICARDO </t>
  </si>
  <si>
    <t xml:space="preserve">BANCO AGRARIO DE COLOMBIA  </t>
  </si>
  <si>
    <t xml:space="preserve">HERRERA CAMACHO MARTHA LUCIA </t>
  </si>
  <si>
    <t xml:space="preserve">DIAZ BAZANI VICTOR JAVIER </t>
  </si>
  <si>
    <t xml:space="preserve">OSORIO VARGAS JOSE NORBERTO </t>
  </si>
  <si>
    <t xml:space="preserve">RODRIGUEZ  RODRIGEUZ MARIA IGNACIA </t>
  </si>
  <si>
    <t xml:space="preserve">GONZALEZ DE ECHEVERRIA ROSA CECILIA </t>
  </si>
  <si>
    <t xml:space="preserve">ANGARITA  MERY  </t>
  </si>
  <si>
    <t xml:space="preserve">OVALLE VDA  DE RODRIGUEZ MARIA HELENA </t>
  </si>
  <si>
    <t xml:space="preserve">DÍAZ CASTRO GREGORIO </t>
  </si>
  <si>
    <t xml:space="preserve">BELTRÁN  GIRON GLORIA MERCEDES </t>
  </si>
  <si>
    <t xml:space="preserve">MARTIN NOVOA JOSE MANUEL </t>
  </si>
  <si>
    <t xml:space="preserve">RODROGUEZ  DE RINCON  CECILIA </t>
  </si>
  <si>
    <t xml:space="preserve">QUITIAN NIEVES MIGUEL LEONARDO </t>
  </si>
  <si>
    <t xml:space="preserve">CONTRERAS  JEREZ ALICIA GRACIELA </t>
  </si>
  <si>
    <t xml:space="preserve">MEJÍA DE PUERTO ROSA INES </t>
  </si>
  <si>
    <t xml:space="preserve">REYES  GLADIS </t>
  </si>
  <si>
    <t xml:space="preserve">VASQUEZ RODRIGUEZ RAUL HERNANDO </t>
  </si>
  <si>
    <t xml:space="preserve">MARIA LEONOR TAMAYO JIMENEZ </t>
  </si>
  <si>
    <t xml:space="preserve">BENEDETTI PEREZ MARCO AURELIO </t>
  </si>
  <si>
    <t xml:space="preserve">EMPRESA DE ACUEDUCTO, ALCANTARILLADO Y ASEO DE BOGOTA  </t>
  </si>
  <si>
    <t xml:space="preserve">MORENO GUTIERREZ JERONIMO </t>
  </si>
  <si>
    <t xml:space="preserve">BALLESTEROS  COMBITA EVA MARIA </t>
  </si>
  <si>
    <t xml:space="preserve">MD ASESORES EN CREDITO </t>
  </si>
  <si>
    <t xml:space="preserve">GONZALEZ DE SALCEDO PRISCILA </t>
  </si>
  <si>
    <t xml:space="preserve">GONZALEZ HERRERA CARLOS </t>
  </si>
  <si>
    <t xml:space="preserve">FRANCO LONDOÑO HUMBERTO LUIS </t>
  </si>
  <si>
    <t xml:space="preserve">GUTIERREZ CASTILLO FORTUNATO </t>
  </si>
  <si>
    <t xml:space="preserve">VARGAS VARON FELIX  IGNACIO </t>
  </si>
  <si>
    <t xml:space="preserve">RUBIO DE SOTELO ANA LUCIA </t>
  </si>
  <si>
    <t xml:space="preserve">GUINEA DE RINCON ALBA  TULIA </t>
  </si>
  <si>
    <t xml:space="preserve">MEDINA AMAYA LEON ANGEL </t>
  </si>
  <si>
    <t xml:space="preserve">JIMENEZ DE JIMENEZ ANA CECILIA </t>
  </si>
  <si>
    <t xml:space="preserve">BARRANTES GARCIA BLANCA FLOR </t>
  </si>
  <si>
    <t xml:space="preserve">FAJARDO JIMENEZ  CARMEN LUZ </t>
  </si>
  <si>
    <t xml:space="preserve">REYES REYES EUGENIO </t>
  </si>
  <si>
    <t xml:space="preserve">MORA  LUIS GABRIEL </t>
  </si>
  <si>
    <t xml:space="preserve">BARAJAS  DE MORENO  ERNESTINA </t>
  </si>
  <si>
    <t xml:space="preserve">ROJAS  CECILIA </t>
  </si>
  <si>
    <t xml:space="preserve">GANTIVA DIAZ MARCO AHAHAM </t>
  </si>
  <si>
    <t xml:space="preserve">MUNICIPIO DE MEDELLIN </t>
  </si>
  <si>
    <t xml:space="preserve">CANTOR  ROMERO OLGA ISABEL </t>
  </si>
  <si>
    <t xml:space="preserve">JARA VASQUEZ ROSALBA </t>
  </si>
  <si>
    <t xml:space="preserve">MORALES RODRIGUEZ JAVIER ORLANDO </t>
  </si>
  <si>
    <t xml:space="preserve">GERENA SOSA LEONARDO </t>
  </si>
  <si>
    <t xml:space="preserve">POVEDA ALFONSO GUILLERMO A. </t>
  </si>
  <si>
    <t xml:space="preserve">TOVAR BELLO MARIO </t>
  </si>
  <si>
    <t xml:space="preserve">LASSO ORDOÑEZ MARIA NIDIA </t>
  </si>
  <si>
    <t xml:space="preserve">BONILLA NIÑO MARIA FRANCELINA </t>
  </si>
  <si>
    <t xml:space="preserve">GARCIA ACOSTA ERNESTO </t>
  </si>
  <si>
    <t xml:space="preserve">VERA  BENJAMIN </t>
  </si>
  <si>
    <t xml:space="preserve">RIOS FLOREZ NELCY LEONOR </t>
  </si>
  <si>
    <t xml:space="preserve">RINCON PARDO MANUEL ENRIQUE </t>
  </si>
  <si>
    <t xml:space="preserve">OSUNA DE HERNANDEZ ISABEL </t>
  </si>
  <si>
    <t xml:space="preserve">DIAZ  RODRIGUEZ ALVARO </t>
  </si>
  <si>
    <t xml:space="preserve">CHAVEZ BERNAL JULIO GERMAN </t>
  </si>
  <si>
    <t xml:space="preserve">CORREDOR PUENTES ALICIA </t>
  </si>
  <si>
    <t xml:space="preserve">TORO MARTINEZ GUILLERMO </t>
  </si>
  <si>
    <t xml:space="preserve">BELTRAN GUERRA CARLOS JULIO </t>
  </si>
  <si>
    <t xml:space="preserve">ACOSTA  RUBIEL </t>
  </si>
  <si>
    <t xml:space="preserve">MORENO FONSECA GERMAN ENRIQUE </t>
  </si>
  <si>
    <t xml:space="preserve">MENDEZ BUSTOS LUIS </t>
  </si>
  <si>
    <t xml:space="preserve">CARREÑO DE LUENGAS  BLANCA EDELMIRA </t>
  </si>
  <si>
    <t xml:space="preserve">PINTO  ANIBAL </t>
  </si>
  <si>
    <t xml:space="preserve">CASTIBLANCO JIMENEZ JOSE FRANCISCO </t>
  </si>
  <si>
    <t xml:space="preserve">OSORIO RODRIGUEZ ENRIQUE JUSTINIANO </t>
  </si>
  <si>
    <t xml:space="preserve">SANABRIA  DE CASTILLO RITA </t>
  </si>
  <si>
    <t xml:space="preserve">CASTRO GUATAME MANUEL ALFREDO </t>
  </si>
  <si>
    <t xml:space="preserve">ZABALETA RAMÍREZ DANIEL </t>
  </si>
  <si>
    <t xml:space="preserve">BELTRAN DE CAMARGO BERTILDA </t>
  </si>
  <si>
    <t xml:space="preserve">SANCHEZ DE LEIVA ZOILA LIDIA </t>
  </si>
  <si>
    <t xml:space="preserve">JAIMES  RUEDA ISABEL </t>
  </si>
  <si>
    <t xml:space="preserve">LANCHEROS RAMIREZ BLANCA INES </t>
  </si>
  <si>
    <t xml:space="preserve">HERNANDEZ PACHON JOSE AGUSTIN </t>
  </si>
  <si>
    <t xml:space="preserve">BAUTISTA GUZMAN LUZ BRUNILDE </t>
  </si>
  <si>
    <t xml:space="preserve">GORDILLO MARTIN HECTOR MANUEL </t>
  </si>
  <si>
    <t xml:space="preserve">MOJICA BAEZ GLORIA MERCEDES </t>
  </si>
  <si>
    <t xml:space="preserve">ACOSTA AGATON NELIO HERNANDO </t>
  </si>
  <si>
    <t xml:space="preserve">HERRERA HUERFANO CAMPO ELIAS </t>
  </si>
  <si>
    <t xml:space="preserve">GONZALEZ GUZMAN FANNY </t>
  </si>
  <si>
    <t xml:space="preserve">GONZALEZ RINCON CARLOS JULIO </t>
  </si>
  <si>
    <t xml:space="preserve">HERNANDEZ DE TELLEZ STELLA </t>
  </si>
  <si>
    <t xml:space="preserve">PARRA FORERO MARIA JULIA </t>
  </si>
  <si>
    <t xml:space="preserve">SUAREZ DE BEJARANO MARIA DEL CARMEN </t>
  </si>
  <si>
    <t xml:space="preserve">FLOREZ RIVERA MARCO JULIO </t>
  </si>
  <si>
    <t xml:space="preserve">COOPERATIVA MULTIACTIVA RELICOOP </t>
  </si>
  <si>
    <t xml:space="preserve">HERNANDEZ BARRAGAN ANGEL </t>
  </si>
  <si>
    <t xml:space="preserve">SUAREZ PEDRO IGNACIO </t>
  </si>
  <si>
    <t xml:space="preserve">PATIÑO SALAMANCA GUILLLERMO </t>
  </si>
  <si>
    <t xml:space="preserve">LOPEZ LOPEZ LUIS ALFONSO </t>
  </si>
  <si>
    <t xml:space="preserve">DIAZ  MIGUEL CAMILO </t>
  </si>
  <si>
    <t xml:space="preserve">GALENAO CORREA MARTHA ELENA </t>
  </si>
  <si>
    <t xml:space="preserve">GARCIA FORERO VICTOR ANSELMO </t>
  </si>
  <si>
    <t xml:space="preserve">MORALES PARRA RICARDO </t>
  </si>
  <si>
    <t xml:space="preserve">ALBORNOZ VELANDIA MARCO ANTONIO </t>
  </si>
  <si>
    <t xml:space="preserve">ALBORNOZ  CRUZ  BUENAVENTURA  </t>
  </si>
  <si>
    <t xml:space="preserve">TORRES  ROSA ELVIRA </t>
  </si>
  <si>
    <t xml:space="preserve">CIFUENTES GUILLEN CARLOS ARTURO </t>
  </si>
  <si>
    <t xml:space="preserve">GARCIA  JAIME </t>
  </si>
  <si>
    <t xml:space="preserve">SANTANA ALARCON DANIEL </t>
  </si>
  <si>
    <t xml:space="preserve">BERNAL CHAVEZ ALFONSO </t>
  </si>
  <si>
    <t xml:space="preserve">AVELLANEDA VILLALOBOS JORGE ARTURO </t>
  </si>
  <si>
    <t xml:space="preserve">MEDINA LOZADA SANDRA ROCIO </t>
  </si>
  <si>
    <t xml:space="preserve">ANGEL PINZON JOSE JOAQUIN </t>
  </si>
  <si>
    <t xml:space="preserve">SANTOYO CHACON JUVENAL </t>
  </si>
  <si>
    <t xml:space="preserve">RUBIO SANCHEZ GUSTAVO </t>
  </si>
  <si>
    <t xml:space="preserve">MONTOYA RAMIREZ GERARDO DE JESUS </t>
  </si>
  <si>
    <t xml:space="preserve">MARTINEZ  MARTINEZ OLEGARIO </t>
  </si>
  <si>
    <t xml:space="preserve">GONZALEZ  HERNANDO </t>
  </si>
  <si>
    <t xml:space="preserve">PARADA PANCHE PLINIO </t>
  </si>
  <si>
    <t xml:space="preserve">GARZON FORERO JORGE ELIECER </t>
  </si>
  <si>
    <t xml:space="preserve">CASTRO MALDONADO JOSE DE JESUS </t>
  </si>
  <si>
    <t xml:space="preserve">RODRÍGUEZ MUÑOZ CARLOS ARTURO </t>
  </si>
  <si>
    <t xml:space="preserve">LEIVA CORTES JOSE HUMBERTO </t>
  </si>
  <si>
    <t xml:space="preserve">RODRIGUEZ  VELASQUEZ  MYRIAM  </t>
  </si>
  <si>
    <t xml:space="preserve">GAITAN  DE ROJAS ROSA ESTHER </t>
  </si>
  <si>
    <t xml:space="preserve">GRANADOS AVELLA JORGE ARMANDO </t>
  </si>
  <si>
    <t xml:space="preserve">SANCHEZ  JULIO VICENTE </t>
  </si>
  <si>
    <t xml:space="preserve">PARDO  JUAN ANGEL </t>
  </si>
  <si>
    <t xml:space="preserve">CAMARGO MORENO JAIME </t>
  </si>
  <si>
    <t xml:space="preserve">MANCERA ESTUPIÑAN CARLOS ALBERTO </t>
  </si>
  <si>
    <t xml:space="preserve">RODRIGUEZ  BELTRAN  SIERVO DE DIOS  </t>
  </si>
  <si>
    <t xml:space="preserve">GARCIA  LUIS ALBERTO </t>
  </si>
  <si>
    <t xml:space="preserve">AREVALO MARTINEZ ALCIBIADES </t>
  </si>
  <si>
    <t xml:space="preserve">OLMOS  CHAVEZ PATRICIA YOLANDA </t>
  </si>
  <si>
    <t xml:space="preserve">SANCHEZ PACHON GLORIA BEATRIZ </t>
  </si>
  <si>
    <t>C</t>
  </si>
  <si>
    <t>I</t>
  </si>
  <si>
    <t>E</t>
  </si>
  <si>
    <t>ACTIVO</t>
  </si>
  <si>
    <t>medio</t>
  </si>
  <si>
    <t>alto</t>
  </si>
  <si>
    <t>FONCEP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</si>
</sst>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DEFENSA_JUDICI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C1" t="str">
            <v>NO. PROCESO</v>
          </cell>
          <cell r="D1" t="str">
            <v>TIPO DE PROCESO</v>
          </cell>
          <cell r="E1" t="str">
            <v>ACTORES</v>
          </cell>
          <cell r="F1" t="str">
            <v>INICIADO (I) / EN CONTRA (C) / MIXTO ( E)</v>
          </cell>
          <cell r="G1" t="str">
            <v>CUANTIA ESTIMADA DEL PROCESO</v>
          </cell>
          <cell r="H1" t="str">
            <v xml:space="preserve">ESTADO DEL PROCESO </v>
          </cell>
          <cell r="I1" t="str">
            <v>RIESGO PROCESAL
 (pérdida)</v>
          </cell>
        </row>
        <row r="2">
          <cell r="C2" t="str">
            <v>1997-00104</v>
          </cell>
          <cell r="D2" t="str">
            <v>ORDINARIO LABORAL</v>
          </cell>
          <cell r="E2" t="str">
            <v xml:space="preserve">ABRIL TAFUR CARLOS JULIO </v>
          </cell>
          <cell r="F2" t="str">
            <v>C</v>
          </cell>
          <cell r="G2">
            <v>13789100</v>
          </cell>
          <cell r="H2" t="str">
            <v xml:space="preserve">ACTIVO </v>
          </cell>
          <cell r="I2" t="str">
            <v>Alto</v>
          </cell>
        </row>
        <row r="3">
          <cell r="C3" t="str">
            <v>2001-00533</v>
          </cell>
          <cell r="D3" t="str">
            <v>EJECUTIVO LABORAL</v>
          </cell>
          <cell r="E3" t="str">
            <v xml:space="preserve">PEÑA ACOSTA ENRIQUE </v>
          </cell>
          <cell r="F3" t="str">
            <v>C</v>
          </cell>
          <cell r="G3">
            <v>253463420</v>
          </cell>
          <cell r="H3" t="str">
            <v xml:space="preserve">ACTIVO </v>
          </cell>
          <cell r="I3" t="str">
            <v>Alto</v>
          </cell>
        </row>
        <row r="4">
          <cell r="C4" t="str">
            <v>2002-00456</v>
          </cell>
          <cell r="D4" t="str">
            <v>ORDINARIO LABORAL</v>
          </cell>
          <cell r="E4" t="str">
            <v xml:space="preserve">CONRADO DE JESUS MARIN GALVEZ </v>
          </cell>
          <cell r="F4" t="str">
            <v>C</v>
          </cell>
          <cell r="G4">
            <v>15000000</v>
          </cell>
          <cell r="H4" t="str">
            <v xml:space="preserve">ACTIVO </v>
          </cell>
          <cell r="I4" t="str">
            <v>Medio</v>
          </cell>
        </row>
        <row r="5">
          <cell r="C5" t="str">
            <v>2004-00338</v>
          </cell>
          <cell r="D5" t="str">
            <v>EJECUTIVO LABORAL</v>
          </cell>
          <cell r="E5" t="str">
            <v xml:space="preserve">FIDUCIARIA LA PREVISORA S.A. </v>
          </cell>
          <cell r="F5" t="str">
            <v>C</v>
          </cell>
          <cell r="G5">
            <v>92875763</v>
          </cell>
          <cell r="H5" t="str">
            <v xml:space="preserve">ACTIVO </v>
          </cell>
          <cell r="I5" t="str">
            <v>Medio</v>
          </cell>
        </row>
        <row r="6">
          <cell r="C6" t="str">
            <v>2006-00086</v>
          </cell>
          <cell r="D6" t="str">
            <v>EJECUTIVO LABORAL</v>
          </cell>
          <cell r="E6" t="str">
            <v xml:space="preserve">AMADOR PEDROZA CECILIA IGNACIA </v>
          </cell>
          <cell r="F6" t="str">
            <v>C</v>
          </cell>
          <cell r="G6">
            <v>107992232</v>
          </cell>
          <cell r="H6" t="str">
            <v xml:space="preserve">ACTIVO </v>
          </cell>
          <cell r="I6" t="str">
            <v>Medio</v>
          </cell>
        </row>
        <row r="7">
          <cell r="C7" t="str">
            <v>2007-00301</v>
          </cell>
          <cell r="D7" t="str">
            <v>NULIDAD Y RESTABLECIMIENTO</v>
          </cell>
          <cell r="E7" t="str">
            <v xml:space="preserve">FORERO MOSQUERA WILLIAM </v>
          </cell>
          <cell r="F7" t="str">
            <v>C</v>
          </cell>
          <cell r="G7">
            <v>26219656</v>
          </cell>
          <cell r="H7" t="str">
            <v xml:space="preserve">ACTIVO </v>
          </cell>
          <cell r="I7" t="str">
            <v>Medio</v>
          </cell>
        </row>
        <row r="8">
          <cell r="C8" t="str">
            <v>2008-00243</v>
          </cell>
          <cell r="D8" t="str">
            <v>ACCIÓN POPULAR</v>
          </cell>
          <cell r="E8" t="str">
            <v xml:space="preserve">BARON PARRA SIERVO MANUEL </v>
          </cell>
          <cell r="F8" t="str">
            <v>C</v>
          </cell>
          <cell r="G8">
            <v>7500000</v>
          </cell>
          <cell r="H8" t="str">
            <v xml:space="preserve">ACTIVO </v>
          </cell>
          <cell r="I8" t="str">
            <v>Bajo</v>
          </cell>
        </row>
        <row r="9">
          <cell r="C9" t="str">
            <v>2008-00588</v>
          </cell>
          <cell r="D9" t="str">
            <v>ORDINARIO LABORAL</v>
          </cell>
          <cell r="E9" t="str">
            <v xml:space="preserve">RAMIREZ  MARIA IRINA </v>
          </cell>
          <cell r="F9" t="str">
            <v>C</v>
          </cell>
          <cell r="G9">
            <v>6443500</v>
          </cell>
          <cell r="H9" t="str">
            <v xml:space="preserve">ACTIVO </v>
          </cell>
          <cell r="I9" t="str">
            <v>Alto</v>
          </cell>
        </row>
        <row r="10">
          <cell r="C10" t="str">
            <v>2008-00674</v>
          </cell>
          <cell r="D10" t="str">
            <v>EJECUTIVO LABORAL</v>
          </cell>
          <cell r="E10" t="str">
            <v xml:space="preserve">CARRILLO  ORTIZ LUIS ALBERTO </v>
          </cell>
          <cell r="F10" t="str">
            <v>C</v>
          </cell>
          <cell r="G10">
            <v>45940100</v>
          </cell>
          <cell r="H10" t="str">
            <v xml:space="preserve">ACTIVO </v>
          </cell>
          <cell r="I10" t="str">
            <v>Alto</v>
          </cell>
        </row>
        <row r="11">
          <cell r="C11" t="str">
            <v>2008-00808</v>
          </cell>
          <cell r="D11" t="str">
            <v>ORDINARIO LABORAL</v>
          </cell>
          <cell r="E11" t="str">
            <v xml:space="preserve">AGUALIMPIA MORENO ROSA TRINIDAD </v>
          </cell>
          <cell r="F11" t="str">
            <v>C</v>
          </cell>
          <cell r="G11">
            <v>22131510</v>
          </cell>
          <cell r="H11" t="str">
            <v xml:space="preserve">ACTIVO </v>
          </cell>
          <cell r="I11" t="str">
            <v>Medio</v>
          </cell>
        </row>
        <row r="12">
          <cell r="C12" t="str">
            <v>2009-00618</v>
          </cell>
          <cell r="D12" t="str">
            <v>EJECUTIVO LABORAL</v>
          </cell>
          <cell r="E12" t="str">
            <v xml:space="preserve">FONCEP </v>
          </cell>
          <cell r="F12" t="str">
            <v>E</v>
          </cell>
          <cell r="G12">
            <v>137924514</v>
          </cell>
          <cell r="H12" t="str">
            <v xml:space="preserve">ACTIVO </v>
          </cell>
          <cell r="I12" t="str">
            <v>Alto</v>
          </cell>
        </row>
        <row r="13">
          <cell r="C13" t="str">
            <v>2009-00630</v>
          </cell>
          <cell r="D13" t="str">
            <v>EJECUTIVO LABORAL</v>
          </cell>
          <cell r="E13" t="str">
            <v xml:space="preserve">EMPRESA DE ACUEDUCTO, ALCANTARILLADO Y ASEO DE BOGOTA  </v>
          </cell>
          <cell r="F13" t="str">
            <v>C</v>
          </cell>
          <cell r="G13">
            <v>251465849</v>
          </cell>
          <cell r="H13" t="str">
            <v xml:space="preserve">ACTIVO </v>
          </cell>
          <cell r="I13" t="str">
            <v>Alto</v>
          </cell>
        </row>
        <row r="14">
          <cell r="C14" t="str">
            <v>2009-00659</v>
          </cell>
          <cell r="D14" t="str">
            <v>EJECUTIVO LABORAL</v>
          </cell>
          <cell r="E14" t="str">
            <v xml:space="preserve">EMPRESA DE ACUEDUCTO Y ALCANTARILLADO DE BOGOTÁ </v>
          </cell>
          <cell r="F14" t="str">
            <v>C</v>
          </cell>
          <cell r="G14">
            <v>243818010</v>
          </cell>
          <cell r="H14" t="str">
            <v xml:space="preserve">ACTIVO </v>
          </cell>
          <cell r="I14" t="str">
            <v>Alto</v>
          </cell>
        </row>
        <row r="15">
          <cell r="C15" t="str">
            <v>2009-00685</v>
          </cell>
          <cell r="D15" t="str">
            <v>ORDINARIO LABORAL</v>
          </cell>
          <cell r="E15" t="str">
            <v xml:space="preserve">ISMAEL PINZON ANZOLA </v>
          </cell>
          <cell r="F15" t="str">
            <v>C</v>
          </cell>
          <cell r="G15">
            <v>36504722</v>
          </cell>
          <cell r="H15" t="str">
            <v xml:space="preserve">ACTIVO </v>
          </cell>
          <cell r="I15" t="str">
            <v>Medio</v>
          </cell>
        </row>
        <row r="16">
          <cell r="C16" t="str">
            <v>2009-00718</v>
          </cell>
          <cell r="D16" t="str">
            <v>ORDINARIO LABORAL</v>
          </cell>
          <cell r="E16" t="str">
            <v xml:space="preserve">VELASQUEZ GARCIA MARTHA LILIANA </v>
          </cell>
          <cell r="F16" t="str">
            <v>C</v>
          </cell>
          <cell r="G16">
            <v>263454334</v>
          </cell>
          <cell r="H16" t="str">
            <v xml:space="preserve">ACTIVO </v>
          </cell>
          <cell r="I16" t="str">
            <v>Alto</v>
          </cell>
        </row>
        <row r="17">
          <cell r="C17" t="str">
            <v>2009-00807</v>
          </cell>
          <cell r="D17" t="str">
            <v>EJECUTIVO LABORAL</v>
          </cell>
          <cell r="E17" t="str">
            <v>FONDO DE PRESTACIONES ECONÓMICAS</v>
          </cell>
          <cell r="F17" t="str">
            <v>E</v>
          </cell>
          <cell r="G17">
            <v>62005466</v>
          </cell>
          <cell r="H17" t="str">
            <v xml:space="preserve">ACTIVO </v>
          </cell>
          <cell r="I17" t="str">
            <v>bajo</v>
          </cell>
        </row>
        <row r="18">
          <cell r="C18" t="str">
            <v>2010-00110</v>
          </cell>
          <cell r="D18" t="str">
            <v>ORDINARIO LABORAL</v>
          </cell>
          <cell r="E18" t="str">
            <v xml:space="preserve">LEMUS HERRERA EUTIMIO </v>
          </cell>
          <cell r="F18" t="str">
            <v>C</v>
          </cell>
          <cell r="G18">
            <v>7377170</v>
          </cell>
          <cell r="H18" t="str">
            <v xml:space="preserve">ACTIVO </v>
          </cell>
          <cell r="I18" t="str">
            <v>Alto</v>
          </cell>
        </row>
        <row r="19">
          <cell r="C19" t="str">
            <v>2010-00139</v>
          </cell>
          <cell r="D19" t="str">
            <v>ORDINARIO LABORAL</v>
          </cell>
          <cell r="E19" t="str">
            <v xml:space="preserve">GIL MORENO GUILLERMO </v>
          </cell>
          <cell r="F19" t="str">
            <v>C</v>
          </cell>
          <cell r="G19">
            <v>93979015</v>
          </cell>
          <cell r="H19" t="str">
            <v xml:space="preserve">ACTIVO </v>
          </cell>
          <cell r="I19" t="str">
            <v>Alto</v>
          </cell>
        </row>
        <row r="20">
          <cell r="C20" t="str">
            <v>2010-00162</v>
          </cell>
          <cell r="D20" t="str">
            <v>ORDINARIO LABORAL</v>
          </cell>
          <cell r="E20" t="str">
            <v xml:space="preserve">JOSE RUBEN RODRIGUEZ LOPEZ </v>
          </cell>
          <cell r="F20" t="str">
            <v>C</v>
          </cell>
          <cell r="G20">
            <v>38937519</v>
          </cell>
          <cell r="H20" t="str">
            <v xml:space="preserve">ACTIVO </v>
          </cell>
          <cell r="I20" t="str">
            <v>Alto</v>
          </cell>
        </row>
        <row r="21">
          <cell r="C21" t="str">
            <v>2010-00224</v>
          </cell>
          <cell r="D21" t="str">
            <v>ORDINARIO LABORAL</v>
          </cell>
          <cell r="E21" t="str">
            <v xml:space="preserve">REYES GALINDO JOAQUÍN </v>
          </cell>
          <cell r="F21" t="str">
            <v>C</v>
          </cell>
          <cell r="G21">
            <v>32217500</v>
          </cell>
          <cell r="H21" t="str">
            <v xml:space="preserve">ACTIVO </v>
          </cell>
          <cell r="I21" t="str">
            <v>Medio</v>
          </cell>
        </row>
        <row r="22">
          <cell r="C22" t="str">
            <v>2010-00238</v>
          </cell>
          <cell r="D22" t="str">
            <v>ORDINARIO LABORAL</v>
          </cell>
          <cell r="E22" t="str">
            <v xml:space="preserve">BOHORQUEZ LOPEZ  ROSALBA </v>
          </cell>
          <cell r="F22" t="str">
            <v>C</v>
          </cell>
          <cell r="G22">
            <v>5150000</v>
          </cell>
          <cell r="H22" t="str">
            <v xml:space="preserve">ACTIVO </v>
          </cell>
          <cell r="I22" t="str">
            <v>Alto</v>
          </cell>
        </row>
        <row r="23">
          <cell r="C23" t="str">
            <v>2010-00265</v>
          </cell>
          <cell r="D23" t="str">
            <v>ORDINARIO LABORAL</v>
          </cell>
          <cell r="E23" t="str">
            <v xml:space="preserve">OSPITIA CONCHA GUILLERMO </v>
          </cell>
          <cell r="F23" t="str">
            <v>C</v>
          </cell>
          <cell r="G23">
            <v>30000000</v>
          </cell>
          <cell r="H23" t="str">
            <v xml:space="preserve">ACTIVO </v>
          </cell>
          <cell r="I23" t="str">
            <v>Medio</v>
          </cell>
        </row>
        <row r="24">
          <cell r="C24" t="str">
            <v>2010-00812</v>
          </cell>
          <cell r="D24" t="str">
            <v>ORDINARIO LABORAL</v>
          </cell>
          <cell r="E24" t="str">
            <v xml:space="preserve">PRIETO BELTRAN DUSTANO </v>
          </cell>
          <cell r="F24" t="str">
            <v>C</v>
          </cell>
          <cell r="G24">
            <v>104010166</v>
          </cell>
          <cell r="H24" t="str">
            <v xml:space="preserve">ACTIVO </v>
          </cell>
          <cell r="I24" t="str">
            <v>Alto</v>
          </cell>
        </row>
        <row r="25">
          <cell r="C25" t="str">
            <v>2010-01201</v>
          </cell>
          <cell r="D25" t="str">
            <v>NULIDAD Y RESTABLECIMIENTO</v>
          </cell>
          <cell r="E25" t="str">
            <v xml:space="preserve">GUTIERREZ PUENTES HERNANDO </v>
          </cell>
          <cell r="F25" t="str">
            <v>C</v>
          </cell>
          <cell r="G25">
            <v>494786597</v>
          </cell>
          <cell r="H25" t="str">
            <v xml:space="preserve">ACTIVO </v>
          </cell>
          <cell r="I25" t="str">
            <v>Medio</v>
          </cell>
        </row>
        <row r="26">
          <cell r="C26" t="str">
            <v>2011-00038</v>
          </cell>
          <cell r="D26" t="str">
            <v>ACCION DE REPETICION</v>
          </cell>
          <cell r="E26" t="str">
            <v xml:space="preserve">LOPEZ HERNANDEZ  HECTOR HUGO  </v>
          </cell>
          <cell r="F26" t="str">
            <v>I</v>
          </cell>
          <cell r="G26">
            <v>108087018</v>
          </cell>
          <cell r="H26" t="str">
            <v xml:space="preserve">ACTIVO </v>
          </cell>
          <cell r="I26" t="str">
            <v>Medio</v>
          </cell>
        </row>
        <row r="27">
          <cell r="C27" t="str">
            <v>2011-00124</v>
          </cell>
          <cell r="D27" t="str">
            <v>ORDINARIO LABORAL</v>
          </cell>
          <cell r="E27" t="str">
            <v xml:space="preserve">DAZA VACA FILIBERTO RAFAEL </v>
          </cell>
          <cell r="F27" t="str">
            <v>C</v>
          </cell>
          <cell r="G27">
            <v>12887000</v>
          </cell>
          <cell r="H27" t="str">
            <v xml:space="preserve">ACTIVO </v>
          </cell>
          <cell r="I27" t="str">
            <v>Medio</v>
          </cell>
        </row>
        <row r="28">
          <cell r="C28" t="str">
            <v>2011-00232</v>
          </cell>
          <cell r="D28" t="str">
            <v>ORDINARIO LABORAL</v>
          </cell>
          <cell r="E28" t="str">
            <v xml:space="preserve">VARGAS JIMENEZ MARCO AURELIO </v>
          </cell>
          <cell r="F28" t="str">
            <v>C</v>
          </cell>
          <cell r="G28">
            <v>3688585</v>
          </cell>
          <cell r="H28" t="str">
            <v xml:space="preserve">ACTIVO </v>
          </cell>
          <cell r="I28" t="str">
            <v>Alto</v>
          </cell>
        </row>
        <row r="29">
          <cell r="C29" t="str">
            <v>2011-00283</v>
          </cell>
          <cell r="D29" t="str">
            <v>NULIDAD Y RESTABLECIMIENTO</v>
          </cell>
          <cell r="E29" t="str">
            <v>GOBERNACIÓN DE CUNDINAMARCA - SECRETARÍA DE TRÁNSITO Y TRANSPORTE DE CUNDINAMARCA</v>
          </cell>
          <cell r="F29" t="str">
            <v>C</v>
          </cell>
          <cell r="G29">
            <v>200794438</v>
          </cell>
          <cell r="H29" t="str">
            <v xml:space="preserve">ACTIVO </v>
          </cell>
          <cell r="I29" t="str">
            <v>Medio</v>
          </cell>
        </row>
        <row r="30">
          <cell r="C30" t="str">
            <v>2011-00379</v>
          </cell>
          <cell r="D30" t="str">
            <v>EJECUTIVO LABORAL</v>
          </cell>
          <cell r="E30" t="str">
            <v xml:space="preserve">MEDINA SAAVEDRA CAMPO ELIAS </v>
          </cell>
          <cell r="F30" t="str">
            <v>C</v>
          </cell>
          <cell r="G30">
            <v>3787608</v>
          </cell>
          <cell r="H30" t="str">
            <v xml:space="preserve">ACTIVO </v>
          </cell>
          <cell r="I30" t="str">
            <v>Alto</v>
          </cell>
        </row>
        <row r="31">
          <cell r="C31" t="str">
            <v>2011-00571</v>
          </cell>
          <cell r="D31" t="str">
            <v>EJECUTIVO LABORAL</v>
          </cell>
          <cell r="E31" t="str">
            <v xml:space="preserve">ROJAS CASTILLO ANA DEL CARMEN </v>
          </cell>
          <cell r="F31" t="str">
            <v>C</v>
          </cell>
          <cell r="G31">
            <v>150000000</v>
          </cell>
          <cell r="H31" t="str">
            <v xml:space="preserve">ACTIVO </v>
          </cell>
          <cell r="I31" t="str">
            <v>Medio</v>
          </cell>
        </row>
        <row r="32">
          <cell r="C32" t="str">
            <v>2011-00780</v>
          </cell>
          <cell r="D32" t="str">
            <v>EJECUTIVO LABORAL</v>
          </cell>
          <cell r="E32" t="str">
            <v xml:space="preserve">FIDUCIARIA LA PREVISORA S.A. </v>
          </cell>
          <cell r="F32" t="str">
            <v>C</v>
          </cell>
          <cell r="G32">
            <v>56000000</v>
          </cell>
          <cell r="H32" t="str">
            <v xml:space="preserve">ACTIVO </v>
          </cell>
          <cell r="I32" t="str">
            <v>Alto</v>
          </cell>
        </row>
        <row r="33">
          <cell r="C33" t="str">
            <v>2011-00894</v>
          </cell>
          <cell r="D33" t="str">
            <v>ORDINARIO LABORAL</v>
          </cell>
          <cell r="E33" t="str">
            <v xml:space="preserve">LÓPEZ TOVAR  HERIBERTO </v>
          </cell>
          <cell r="F33" t="str">
            <v>C</v>
          </cell>
          <cell r="G33">
            <v>107310000</v>
          </cell>
          <cell r="H33" t="str">
            <v xml:space="preserve">ACTIVO </v>
          </cell>
          <cell r="I33" t="str">
            <v>Alto</v>
          </cell>
        </row>
        <row r="34">
          <cell r="C34" t="str">
            <v>2011-01142</v>
          </cell>
          <cell r="D34" t="str">
            <v>NULIDAD Y RESTABLECIMIENTO</v>
          </cell>
          <cell r="E34" t="str">
            <v xml:space="preserve">LÓPEZ DE VIVAS ANA RAQUEL </v>
          </cell>
          <cell r="F34" t="str">
            <v>C</v>
          </cell>
          <cell r="G34">
            <v>252586302</v>
          </cell>
          <cell r="H34" t="str">
            <v xml:space="preserve">ACTIVO </v>
          </cell>
          <cell r="I34" t="str">
            <v>Bajo</v>
          </cell>
        </row>
        <row r="35">
          <cell r="C35" t="str">
            <v>2012-00101</v>
          </cell>
          <cell r="D35" t="str">
            <v>ORDINARIO LABORAL</v>
          </cell>
          <cell r="E35" t="str">
            <v xml:space="preserve">MAHECHA  JOSE ITALO </v>
          </cell>
          <cell r="F35" t="str">
            <v>C</v>
          </cell>
          <cell r="G35">
            <v>10300001</v>
          </cell>
          <cell r="H35" t="str">
            <v xml:space="preserve">ACTIVO </v>
          </cell>
          <cell r="I35" t="str">
            <v>Medio</v>
          </cell>
        </row>
        <row r="36">
          <cell r="C36" t="str">
            <v>2012-00108</v>
          </cell>
          <cell r="D36" t="str">
            <v>ORDINARIO LABORAL</v>
          </cell>
          <cell r="E36" t="str">
            <v xml:space="preserve">LÓPEZ BASTIDAS BEISMAR ARVEY </v>
          </cell>
          <cell r="F36" t="str">
            <v>C</v>
          </cell>
          <cell r="G36">
            <v>11790000</v>
          </cell>
          <cell r="H36" t="str">
            <v xml:space="preserve">ACTIVO </v>
          </cell>
          <cell r="I36" t="str">
            <v>Alto</v>
          </cell>
        </row>
        <row r="37">
          <cell r="C37" t="str">
            <v>2012-00108</v>
          </cell>
          <cell r="D37" t="str">
            <v>EJECUTIVO LABORAL</v>
          </cell>
          <cell r="E37" t="str">
            <v xml:space="preserve">DIAZ GIL JOSE NORBERTO </v>
          </cell>
          <cell r="F37" t="str">
            <v>C</v>
          </cell>
          <cell r="G37">
            <v>2879255</v>
          </cell>
          <cell r="H37" t="str">
            <v xml:space="preserve">ACTIVO </v>
          </cell>
          <cell r="I37" t="str">
            <v>Alto</v>
          </cell>
        </row>
        <row r="38">
          <cell r="C38" t="str">
            <v>2012-00116</v>
          </cell>
          <cell r="D38" t="str">
            <v>ORDINARIO LABORAL</v>
          </cell>
          <cell r="E38" t="str">
            <v xml:space="preserve">BELLANIS CERQUERA MARÍA </v>
          </cell>
          <cell r="F38" t="str">
            <v>C</v>
          </cell>
          <cell r="G38">
            <v>20000000</v>
          </cell>
          <cell r="H38" t="str">
            <v xml:space="preserve">ACTIVO </v>
          </cell>
          <cell r="I38" t="str">
            <v>Medio</v>
          </cell>
        </row>
        <row r="39">
          <cell r="C39" t="str">
            <v>2012-00197</v>
          </cell>
          <cell r="D39" t="str">
            <v>NULIDAD Y RESTABLECIMIENTO</v>
          </cell>
          <cell r="E39" t="str">
            <v xml:space="preserve">FAJARDO CEDIEL JAIME </v>
          </cell>
          <cell r="F39" t="str">
            <v>C</v>
          </cell>
          <cell r="G39">
            <v>126719106</v>
          </cell>
          <cell r="H39" t="str">
            <v xml:space="preserve">ACTIVO </v>
          </cell>
          <cell r="I39" t="str">
            <v>Medio</v>
          </cell>
        </row>
        <row r="40">
          <cell r="C40" t="str">
            <v>2012-00234</v>
          </cell>
          <cell r="D40" t="str">
            <v>ORDINARIO LABORAL</v>
          </cell>
          <cell r="E40" t="str">
            <v xml:space="preserve">FONSECA MORENO MARÍA TERESA DE JESÚS </v>
          </cell>
          <cell r="F40" t="str">
            <v>C</v>
          </cell>
          <cell r="G40">
            <v>24207000</v>
          </cell>
          <cell r="H40" t="str">
            <v xml:space="preserve">ACTIVO </v>
          </cell>
          <cell r="I40" t="str">
            <v>Medio</v>
          </cell>
        </row>
        <row r="41">
          <cell r="C41" t="str">
            <v>2012-00251</v>
          </cell>
          <cell r="D41" t="str">
            <v>EJECUTIVO</v>
          </cell>
          <cell r="E41" t="str">
            <v xml:space="preserve">MINDIOLA FUENTES  DIAMANTINA MARIA </v>
          </cell>
          <cell r="F41" t="str">
            <v>C</v>
          </cell>
          <cell r="G41">
            <v>34600000</v>
          </cell>
          <cell r="H41" t="str">
            <v xml:space="preserve">ACTIVO </v>
          </cell>
          <cell r="I41" t="str">
            <v>Medio</v>
          </cell>
        </row>
        <row r="42">
          <cell r="C42" t="str">
            <v>2012-00340</v>
          </cell>
          <cell r="D42" t="str">
            <v>ORDINARIO LABORAL</v>
          </cell>
          <cell r="E42" t="str">
            <v xml:space="preserve">SANCHEZ MORALES GERMAN </v>
          </cell>
          <cell r="F42" t="str">
            <v>C</v>
          </cell>
          <cell r="G42">
            <v>6443500</v>
          </cell>
          <cell r="H42" t="str">
            <v xml:space="preserve">ACTIVO </v>
          </cell>
          <cell r="I42" t="str">
            <v>Alto</v>
          </cell>
        </row>
        <row r="43">
          <cell r="C43" t="str">
            <v>2012-00381</v>
          </cell>
          <cell r="D43" t="str">
            <v>ACCION DE REPETICION</v>
          </cell>
          <cell r="E43" t="str">
            <v xml:space="preserve">LUNA  LUZ STELLA </v>
          </cell>
          <cell r="F43" t="str">
            <v>I</v>
          </cell>
          <cell r="G43" t="str">
            <v>SIN CUANTIA</v>
          </cell>
          <cell r="H43" t="str">
            <v xml:space="preserve">ACTIVO </v>
          </cell>
          <cell r="I43" t="str">
            <v>Bajo</v>
          </cell>
        </row>
        <row r="44">
          <cell r="C44" t="str">
            <v>2012-00390</v>
          </cell>
          <cell r="D44" t="str">
            <v>ORDINARIO LABORAL</v>
          </cell>
          <cell r="E44" t="str">
            <v xml:space="preserve">TORRES GARAY JUAN MARTÍN </v>
          </cell>
          <cell r="F44" t="str">
            <v>C</v>
          </cell>
          <cell r="G44">
            <v>24587000</v>
          </cell>
          <cell r="H44" t="str">
            <v xml:space="preserve">ACTIVO </v>
          </cell>
          <cell r="I44" t="str">
            <v>Medio</v>
          </cell>
        </row>
        <row r="45">
          <cell r="C45" t="str">
            <v>2012-00394</v>
          </cell>
          <cell r="D45" t="str">
            <v>NULIDAD Y RESTABLECIMIENTO</v>
          </cell>
          <cell r="E45" t="str">
            <v xml:space="preserve">VELANDIA  GABRIEL </v>
          </cell>
          <cell r="F45" t="str">
            <v>C</v>
          </cell>
          <cell r="G45">
            <v>11937362</v>
          </cell>
          <cell r="H45" t="str">
            <v xml:space="preserve">ACTIVO </v>
          </cell>
          <cell r="I45" t="str">
            <v>Medio</v>
          </cell>
        </row>
        <row r="46">
          <cell r="C46" t="str">
            <v>2012-00413</v>
          </cell>
          <cell r="D46" t="str">
            <v>ORDINARIO LABORAL</v>
          </cell>
          <cell r="E46" t="str">
            <v xml:space="preserve">MARTINEZGUERRA VALDIVIESO CLARA INES </v>
          </cell>
          <cell r="F46" t="str">
            <v>C</v>
          </cell>
          <cell r="G46">
            <v>12887000</v>
          </cell>
          <cell r="H46" t="str">
            <v xml:space="preserve">ACTIVO </v>
          </cell>
          <cell r="I46" t="str">
            <v>Alto</v>
          </cell>
        </row>
        <row r="47">
          <cell r="C47" t="str">
            <v>2012-00418</v>
          </cell>
          <cell r="D47" t="str">
            <v>ORDINARIO LABORAL</v>
          </cell>
          <cell r="E47" t="str">
            <v xml:space="preserve">SANCHEZ VARGAS JOSE NOEL </v>
          </cell>
          <cell r="F47" t="str">
            <v>C</v>
          </cell>
          <cell r="G47">
            <v>12365895</v>
          </cell>
          <cell r="H47" t="str">
            <v xml:space="preserve">ACTIVO </v>
          </cell>
          <cell r="I47" t="str">
            <v>Alto</v>
          </cell>
        </row>
        <row r="48">
          <cell r="C48" t="str">
            <v>2012-00454</v>
          </cell>
          <cell r="D48" t="str">
            <v>NULIDAD Y RESTABLECIMIENTO</v>
          </cell>
          <cell r="E48" t="str">
            <v xml:space="preserve">TRIVIÑO SANCHEZ RAMIRO AUGUSTO </v>
          </cell>
          <cell r="F48" t="str">
            <v>C</v>
          </cell>
          <cell r="G48">
            <v>149768433</v>
          </cell>
          <cell r="H48" t="str">
            <v xml:space="preserve">ACTIVO </v>
          </cell>
          <cell r="I48" t="str">
            <v>Bajo</v>
          </cell>
        </row>
        <row r="49">
          <cell r="C49" t="str">
            <v>2012-00471</v>
          </cell>
          <cell r="D49" t="str">
            <v>ORDINARIO LABORAL</v>
          </cell>
          <cell r="E49" t="str">
            <v xml:space="preserve">GOMEZ DE MEDINA CLARA INES </v>
          </cell>
          <cell r="F49" t="str">
            <v>C</v>
          </cell>
          <cell r="G49">
            <v>34831710</v>
          </cell>
          <cell r="H49" t="str">
            <v xml:space="preserve">ACTIVO </v>
          </cell>
          <cell r="I49" t="str">
            <v>Medio</v>
          </cell>
        </row>
        <row r="50">
          <cell r="C50" t="str">
            <v>2012-00548</v>
          </cell>
          <cell r="D50" t="str">
            <v>ORDINARIO LABORAL</v>
          </cell>
          <cell r="E50" t="str">
            <v xml:space="preserve">ROJAS DE MONTOYA CLAUDINA </v>
          </cell>
          <cell r="F50" t="str">
            <v>C</v>
          </cell>
          <cell r="G50">
            <v>43468700</v>
          </cell>
          <cell r="H50" t="str">
            <v xml:space="preserve">ACTIVO </v>
          </cell>
          <cell r="I50" t="str">
            <v>Alto</v>
          </cell>
        </row>
        <row r="51">
          <cell r="C51" t="str">
            <v>2012-00550</v>
          </cell>
          <cell r="D51" t="str">
            <v>ORDINARIO LABORAL</v>
          </cell>
          <cell r="E51" t="str">
            <v xml:space="preserve">RIVERA  JAIRO ANTONIO </v>
          </cell>
          <cell r="F51" t="str">
            <v>C</v>
          </cell>
          <cell r="G51">
            <v>12887000</v>
          </cell>
          <cell r="H51" t="str">
            <v xml:space="preserve">ACTIVO </v>
          </cell>
          <cell r="I51" t="str">
            <v>Alto</v>
          </cell>
        </row>
        <row r="52">
          <cell r="C52" t="str">
            <v>2012-00660</v>
          </cell>
          <cell r="D52" t="str">
            <v>NULIDAD Y RESTABLECIMIENTO</v>
          </cell>
          <cell r="E52" t="str">
            <v xml:space="preserve">VARGAS MARTÍNEZ LUZ STELLA </v>
          </cell>
          <cell r="F52" t="str">
            <v>C</v>
          </cell>
          <cell r="G52">
            <v>83140521</v>
          </cell>
          <cell r="H52" t="str">
            <v xml:space="preserve">ACTIVO </v>
          </cell>
          <cell r="I52" t="str">
            <v>Medio</v>
          </cell>
        </row>
        <row r="53">
          <cell r="C53" t="str">
            <v>2012-00692</v>
          </cell>
          <cell r="D53" t="str">
            <v>ORDINARIO LABORAL</v>
          </cell>
          <cell r="E53" t="str">
            <v xml:space="preserve">CORTÉS MOSCOSO JUAN DE DIOS </v>
          </cell>
          <cell r="F53" t="str">
            <v>C</v>
          </cell>
          <cell r="G53">
            <v>13388550</v>
          </cell>
          <cell r="H53" t="str">
            <v xml:space="preserve">ACTIVO </v>
          </cell>
          <cell r="I53" t="str">
            <v>Alto</v>
          </cell>
        </row>
        <row r="54">
          <cell r="C54" t="str">
            <v>2012-00714</v>
          </cell>
          <cell r="D54" t="str">
            <v>ORDINARIO LABORAL</v>
          </cell>
          <cell r="E54" t="str">
            <v xml:space="preserve">PEDRO ANTONIO ORTIZ MALAVER </v>
          </cell>
          <cell r="F54" t="str">
            <v>C</v>
          </cell>
          <cell r="G54">
            <v>51548000</v>
          </cell>
          <cell r="H54" t="str">
            <v xml:space="preserve">ACTIVO </v>
          </cell>
          <cell r="I54" t="str">
            <v>Alto</v>
          </cell>
        </row>
        <row r="55">
          <cell r="C55" t="str">
            <v>2012-01026</v>
          </cell>
          <cell r="D55" t="str">
            <v>NULIDAD Y RESTABLECIMIENTO</v>
          </cell>
          <cell r="E55" t="str">
            <v xml:space="preserve">QUINCHE CASTIBLANCO LUIS EDUARDO </v>
          </cell>
          <cell r="F55" t="str">
            <v>C</v>
          </cell>
          <cell r="G55">
            <v>70043275</v>
          </cell>
          <cell r="H55" t="str">
            <v xml:space="preserve">ACTIVO </v>
          </cell>
          <cell r="I55" t="str">
            <v>Medio</v>
          </cell>
        </row>
        <row r="56">
          <cell r="C56" t="str">
            <v>2012-01032</v>
          </cell>
          <cell r="D56" t="str">
            <v>NULIDAD Y RESTABLECIMIENTO</v>
          </cell>
          <cell r="E56" t="str">
            <v xml:space="preserve">ORTIZ  DANIEL </v>
          </cell>
          <cell r="F56" t="str">
            <v>C</v>
          </cell>
          <cell r="G56">
            <v>12887000</v>
          </cell>
          <cell r="H56" t="str">
            <v xml:space="preserve">ACTIVO </v>
          </cell>
          <cell r="I56" t="str">
            <v>Medio</v>
          </cell>
        </row>
        <row r="57">
          <cell r="C57" t="str">
            <v>2012-01380</v>
          </cell>
          <cell r="D57" t="str">
            <v>NULIDAD Y RESTABLECIMIENTO</v>
          </cell>
          <cell r="E57" t="str">
            <v xml:space="preserve">LATORRE DE PUENTES MARIA CRISTINA </v>
          </cell>
          <cell r="F57" t="str">
            <v>C</v>
          </cell>
          <cell r="G57">
            <v>154181392</v>
          </cell>
          <cell r="H57" t="str">
            <v xml:space="preserve">ACTIVO </v>
          </cell>
          <cell r="I57" t="str">
            <v>Alto</v>
          </cell>
        </row>
        <row r="58">
          <cell r="C58" t="str">
            <v>2012-01625</v>
          </cell>
          <cell r="D58" t="str">
            <v>NULIDAD Y RESTABLECIMIENTO</v>
          </cell>
          <cell r="E58" t="str">
            <v xml:space="preserve">CHINGATE HERNANDEZ MARIA HILDA </v>
          </cell>
          <cell r="F58" t="str">
            <v>C</v>
          </cell>
          <cell r="G58">
            <v>33791247</v>
          </cell>
          <cell r="H58" t="str">
            <v xml:space="preserve">ACTIVO </v>
          </cell>
          <cell r="I58" t="str">
            <v>Bajo</v>
          </cell>
        </row>
        <row r="59">
          <cell r="C59" t="str">
            <v>2012-01956</v>
          </cell>
          <cell r="D59" t="str">
            <v>NULIDAD Y RESTABLECIMIENTO</v>
          </cell>
          <cell r="E59" t="str">
            <v xml:space="preserve">CARLOS RODRIGUEZ VILLAMARIN </v>
          </cell>
          <cell r="F59" t="str">
            <v>C</v>
          </cell>
          <cell r="G59">
            <v>14039844</v>
          </cell>
          <cell r="H59" t="str">
            <v xml:space="preserve">ACTIVO </v>
          </cell>
          <cell r="I59" t="str">
            <v>Medio</v>
          </cell>
        </row>
        <row r="60">
          <cell r="C60" t="str">
            <v>2012-02011</v>
          </cell>
          <cell r="D60" t="str">
            <v>NULIDAD Y RESTABLECIMIENTO</v>
          </cell>
          <cell r="E60" t="str">
            <v xml:space="preserve">NINFA BENAVIDEZ BELTRAN </v>
          </cell>
          <cell r="F60" t="str">
            <v>C</v>
          </cell>
          <cell r="G60">
            <v>47563358</v>
          </cell>
          <cell r="H60" t="str">
            <v xml:space="preserve">ACTIVO </v>
          </cell>
          <cell r="I60" t="str">
            <v>Medio</v>
          </cell>
        </row>
        <row r="61">
          <cell r="C61" t="str">
            <v>2013-00007</v>
          </cell>
          <cell r="D61" t="str">
            <v>EJECUTIVO</v>
          </cell>
          <cell r="E61" t="str">
            <v xml:space="preserve">RUIZ TORRES SAULO HERNAN </v>
          </cell>
          <cell r="F61" t="str">
            <v>C</v>
          </cell>
          <cell r="G61">
            <v>123015706</v>
          </cell>
          <cell r="H61" t="str">
            <v xml:space="preserve">ACTIVO </v>
          </cell>
          <cell r="I61" t="str">
            <v>Medio</v>
          </cell>
        </row>
        <row r="62">
          <cell r="C62" t="str">
            <v>2013-00035</v>
          </cell>
          <cell r="D62" t="str">
            <v>NULIDAD Y RESTABLECIMIENTO</v>
          </cell>
          <cell r="E62" t="str">
            <v xml:space="preserve">CASTRO SILVA ANA VICTORIA </v>
          </cell>
          <cell r="F62" t="str">
            <v>C</v>
          </cell>
          <cell r="G62">
            <v>92000000</v>
          </cell>
          <cell r="H62" t="str">
            <v xml:space="preserve">ACTIVO </v>
          </cell>
          <cell r="I62" t="str">
            <v>Medio</v>
          </cell>
        </row>
        <row r="63">
          <cell r="C63" t="str">
            <v>2013-00036</v>
          </cell>
          <cell r="D63" t="str">
            <v>NULIDAD Y RESTABLECIMIENTO</v>
          </cell>
          <cell r="E63" t="str">
            <v xml:space="preserve">CLAVIJO SOLANO JESUS ANTONIO </v>
          </cell>
          <cell r="F63" t="str">
            <v>C</v>
          </cell>
          <cell r="G63">
            <v>11050680781</v>
          </cell>
          <cell r="H63" t="str">
            <v xml:space="preserve">ACTIVO </v>
          </cell>
          <cell r="I63" t="str">
            <v>Bajo</v>
          </cell>
        </row>
        <row r="64">
          <cell r="C64" t="str">
            <v>2013-00038</v>
          </cell>
          <cell r="D64" t="str">
            <v>ORDINARIO LABORAL</v>
          </cell>
          <cell r="E64" t="str">
            <v xml:space="preserve">MARROQUIN GALINDO FLAMINIO </v>
          </cell>
          <cell r="F64" t="str">
            <v>C</v>
          </cell>
          <cell r="G64">
            <v>19330500</v>
          </cell>
          <cell r="H64" t="str">
            <v xml:space="preserve">ACTIVO </v>
          </cell>
          <cell r="I64" t="str">
            <v>Alto</v>
          </cell>
        </row>
        <row r="65">
          <cell r="C65" t="str">
            <v>2013-00147</v>
          </cell>
          <cell r="D65" t="str">
            <v>NULIDAD Y RESTABLECIMIENTO</v>
          </cell>
          <cell r="E65" t="str">
            <v xml:space="preserve">ORJUELA DIAZ LUIS ALBERTO </v>
          </cell>
          <cell r="F65" t="str">
            <v>C</v>
          </cell>
          <cell r="G65">
            <v>61000000</v>
          </cell>
          <cell r="H65" t="str">
            <v xml:space="preserve">ACTIVO </v>
          </cell>
          <cell r="I65" t="str">
            <v>Bajo</v>
          </cell>
        </row>
        <row r="66">
          <cell r="C66" t="str">
            <v>2013-00253</v>
          </cell>
          <cell r="D66" t="str">
            <v>NULIDAD Y RESTABLECIMIENTO</v>
          </cell>
          <cell r="E66" t="str">
            <v xml:space="preserve">AVILA GUERRERO HECTOR ENRIQUE </v>
          </cell>
          <cell r="F66" t="str">
            <v>C</v>
          </cell>
          <cell r="G66">
            <v>5730265</v>
          </cell>
          <cell r="H66" t="str">
            <v xml:space="preserve">ACTIVO </v>
          </cell>
          <cell r="I66" t="str">
            <v>Medio</v>
          </cell>
        </row>
        <row r="67">
          <cell r="C67" t="str">
            <v>2013-00267</v>
          </cell>
          <cell r="D67" t="str">
            <v>ORDINARIO LABORAL</v>
          </cell>
          <cell r="E67" t="str">
            <v xml:space="preserve">GALINDO SOLER YOLANDA </v>
          </cell>
          <cell r="F67" t="str">
            <v>C</v>
          </cell>
          <cell r="G67">
            <v>12887000</v>
          </cell>
          <cell r="H67" t="str">
            <v xml:space="preserve">ACTIVO </v>
          </cell>
          <cell r="I67" t="str">
            <v>Alto</v>
          </cell>
        </row>
        <row r="68">
          <cell r="C68" t="str">
            <v>2013-00281</v>
          </cell>
          <cell r="D68" t="str">
            <v>ORDINARIO LABORAL</v>
          </cell>
          <cell r="E68" t="str">
            <v xml:space="preserve">CABRERA MARIN RAFAEL ANTONIO </v>
          </cell>
          <cell r="F68" t="str">
            <v>C</v>
          </cell>
          <cell r="G68">
            <v>23928169</v>
          </cell>
          <cell r="H68" t="str">
            <v xml:space="preserve">ACTIVO </v>
          </cell>
          <cell r="I68" t="str">
            <v>Alto</v>
          </cell>
        </row>
        <row r="69">
          <cell r="C69" t="str">
            <v>2013-00283</v>
          </cell>
          <cell r="D69" t="str">
            <v>NULIDAD Y RESTABLECIMIENTO</v>
          </cell>
          <cell r="E69" t="str">
            <v xml:space="preserve">PIEDRA MENDEZ MARIA DEL CARMEN </v>
          </cell>
          <cell r="F69" t="str">
            <v>C</v>
          </cell>
          <cell r="G69">
            <v>33095441</v>
          </cell>
          <cell r="H69" t="str">
            <v xml:space="preserve">ACTIVO </v>
          </cell>
          <cell r="I69" t="str">
            <v>Medio</v>
          </cell>
        </row>
        <row r="70">
          <cell r="C70" t="str">
            <v>2013-00300</v>
          </cell>
          <cell r="D70" t="str">
            <v>ORDINARIO LABORAL</v>
          </cell>
          <cell r="E70" t="str">
            <v xml:space="preserve">AGUILERA URREGO BEATRIZ DEL CARMEN </v>
          </cell>
          <cell r="F70" t="str">
            <v>C</v>
          </cell>
          <cell r="G70">
            <v>12887000</v>
          </cell>
          <cell r="H70" t="str">
            <v xml:space="preserve">ACTIVO </v>
          </cell>
          <cell r="I70" t="str">
            <v>Alto</v>
          </cell>
        </row>
        <row r="71">
          <cell r="C71" t="str">
            <v>2013-00337</v>
          </cell>
          <cell r="D71" t="str">
            <v>ORDINARIO LABORAL</v>
          </cell>
          <cell r="E71" t="str">
            <v xml:space="preserve">SANCHEZ DE RODRIGUEZ OLGA BEATRIZ </v>
          </cell>
          <cell r="F71" t="str">
            <v>C</v>
          </cell>
          <cell r="G71">
            <v>141757000</v>
          </cell>
          <cell r="H71" t="str">
            <v xml:space="preserve">ACTIVO </v>
          </cell>
          <cell r="I71" t="str">
            <v>Alto</v>
          </cell>
        </row>
        <row r="72">
          <cell r="C72" t="str">
            <v>2013-00337</v>
          </cell>
          <cell r="D72" t="str">
            <v>NULIDAD Y RESTABLECIMIENTO</v>
          </cell>
          <cell r="E72" t="str">
            <v xml:space="preserve">CORDERO MARULANDA MARIA MERCEDES </v>
          </cell>
          <cell r="F72" t="str">
            <v>C</v>
          </cell>
          <cell r="G72">
            <v>8520353</v>
          </cell>
          <cell r="H72" t="str">
            <v xml:space="preserve">ACTIVO </v>
          </cell>
          <cell r="I72" t="str">
            <v>Alto</v>
          </cell>
        </row>
        <row r="73">
          <cell r="C73" t="str">
            <v>2013-00342</v>
          </cell>
          <cell r="D73" t="str">
            <v>NULIDAD Y RESTABLECIMIENTO</v>
          </cell>
          <cell r="E73" t="str">
            <v xml:space="preserve">RODRÍGUEZ GARZÓN ORFILIA </v>
          </cell>
          <cell r="F73" t="str">
            <v>C</v>
          </cell>
          <cell r="G73">
            <v>10695754</v>
          </cell>
          <cell r="H73" t="str">
            <v xml:space="preserve">ACTIVO </v>
          </cell>
          <cell r="I73" t="str">
            <v>Medio</v>
          </cell>
        </row>
        <row r="74">
          <cell r="C74" t="str">
            <v>2013-00353</v>
          </cell>
          <cell r="D74" t="str">
            <v>NULIDAD Y RESTABLECIMIENTO</v>
          </cell>
          <cell r="E74" t="str">
            <v xml:space="preserve">PINZON PITA PABLO EMILIO </v>
          </cell>
          <cell r="F74" t="str">
            <v>C</v>
          </cell>
          <cell r="G74">
            <v>14650577</v>
          </cell>
          <cell r="H74" t="str">
            <v xml:space="preserve">ACTIVO </v>
          </cell>
          <cell r="I74" t="str">
            <v>Medio</v>
          </cell>
        </row>
        <row r="75">
          <cell r="C75" t="str">
            <v>2013-00370</v>
          </cell>
          <cell r="D75" t="str">
            <v>NULIDAD Y RESTABLECIMIENTO</v>
          </cell>
          <cell r="E75" t="str">
            <v xml:space="preserve">HERNADEZ  GRANADOS JOSE ROBERTO </v>
          </cell>
          <cell r="F75" t="str">
            <v>C</v>
          </cell>
          <cell r="G75">
            <v>13282130</v>
          </cell>
          <cell r="H75" t="str">
            <v xml:space="preserve">ACTIVO </v>
          </cell>
          <cell r="I75" t="str">
            <v>Bajo</v>
          </cell>
        </row>
        <row r="76">
          <cell r="C76" t="str">
            <v>2013-00415</v>
          </cell>
          <cell r="D76" t="str">
            <v>ORDINARIO LABORAL</v>
          </cell>
          <cell r="E76" t="str">
            <v xml:space="preserve">MOLINA CORREDOR MIGUEL ANTONIO </v>
          </cell>
          <cell r="F76" t="str">
            <v>C</v>
          </cell>
          <cell r="G76">
            <v>60000000</v>
          </cell>
          <cell r="H76" t="str">
            <v xml:space="preserve">ACTIVO </v>
          </cell>
          <cell r="I76" t="str">
            <v>Alto</v>
          </cell>
        </row>
        <row r="77">
          <cell r="C77" t="str">
            <v>2013-00423</v>
          </cell>
          <cell r="D77" t="str">
            <v>NULIDAD Y RESTABLECIMIENTO SUSPENSIÓN</v>
          </cell>
          <cell r="E77" t="str">
            <v xml:space="preserve">RODRIGUEZ DE NIETO BLANCA AVILA </v>
          </cell>
          <cell r="F77" t="str">
            <v>C</v>
          </cell>
          <cell r="G77">
            <v>28952300</v>
          </cell>
          <cell r="H77" t="str">
            <v xml:space="preserve">ACTIVO </v>
          </cell>
          <cell r="I77" t="str">
            <v>Medio</v>
          </cell>
        </row>
        <row r="78">
          <cell r="C78" t="str">
            <v>2013-00434</v>
          </cell>
          <cell r="D78" t="str">
            <v>ORDINARIO LABORAL</v>
          </cell>
          <cell r="E78" t="str">
            <v xml:space="preserve">PEINADO BERRIO NORIS DEL CARMEN </v>
          </cell>
          <cell r="F78" t="str">
            <v>C</v>
          </cell>
          <cell r="G78">
            <v>120000000</v>
          </cell>
          <cell r="H78" t="str">
            <v xml:space="preserve">ACTIVO </v>
          </cell>
          <cell r="I78" t="str">
            <v>Alto</v>
          </cell>
        </row>
        <row r="79">
          <cell r="C79" t="str">
            <v>2013-00484</v>
          </cell>
          <cell r="D79" t="str">
            <v>ORDINARIO LABORAL</v>
          </cell>
          <cell r="E79" t="str">
            <v xml:space="preserve">CAMELO  LIBARDO </v>
          </cell>
          <cell r="F79" t="str">
            <v>C</v>
          </cell>
          <cell r="G79">
            <v>6443500</v>
          </cell>
          <cell r="H79" t="str">
            <v xml:space="preserve">ACTIVO </v>
          </cell>
          <cell r="I79" t="str">
            <v>Alto</v>
          </cell>
        </row>
        <row r="80">
          <cell r="C80" t="str">
            <v>2013-00534</v>
          </cell>
          <cell r="D80" t="str">
            <v>ORDINARIO LABORAL</v>
          </cell>
          <cell r="E80" t="str">
            <v xml:space="preserve">CASTRO  JOSE ENRIQUE </v>
          </cell>
          <cell r="F80" t="str">
            <v>C</v>
          </cell>
          <cell r="G80">
            <v>12887000</v>
          </cell>
          <cell r="H80" t="str">
            <v xml:space="preserve">ACTIVO </v>
          </cell>
          <cell r="I80" t="str">
            <v>Alto</v>
          </cell>
        </row>
        <row r="81">
          <cell r="C81" t="str">
            <v>2013-00536</v>
          </cell>
          <cell r="D81" t="str">
            <v>NULIDAD Y RESTABLECIMIENTO</v>
          </cell>
          <cell r="E81" t="str">
            <v xml:space="preserve">RINCON VASQUEZ MARIA SARA </v>
          </cell>
          <cell r="F81" t="str">
            <v>C</v>
          </cell>
          <cell r="G81">
            <v>29105228</v>
          </cell>
          <cell r="H81" t="str">
            <v xml:space="preserve">ACTIVO </v>
          </cell>
          <cell r="I81" t="str">
            <v>Medio</v>
          </cell>
        </row>
        <row r="82">
          <cell r="C82" t="str">
            <v>2013-00536</v>
          </cell>
          <cell r="D82" t="str">
            <v>ACCION DE LESIVIDAD</v>
          </cell>
          <cell r="E82" t="str">
            <v xml:space="preserve">BARRAGAN GOMEZ EURIPIDES </v>
          </cell>
          <cell r="F82" t="str">
            <v>I</v>
          </cell>
          <cell r="G82">
            <v>16000000</v>
          </cell>
          <cell r="H82" t="str">
            <v xml:space="preserve">ACTIVO </v>
          </cell>
          <cell r="I82" t="str">
            <v>Medio</v>
          </cell>
        </row>
        <row r="83">
          <cell r="C83" t="str">
            <v>2013-00555</v>
          </cell>
          <cell r="D83" t="str">
            <v>ORDINARIO LABORAL</v>
          </cell>
          <cell r="E83" t="str">
            <v xml:space="preserve">MANRIQUE MANRIQUE PEDRO IGNACIO </v>
          </cell>
          <cell r="F83" t="str">
            <v>C</v>
          </cell>
          <cell r="G83">
            <v>29935549</v>
          </cell>
          <cell r="H83" t="str">
            <v xml:space="preserve">ACTIVO </v>
          </cell>
          <cell r="I83" t="str">
            <v>Alto</v>
          </cell>
        </row>
        <row r="84">
          <cell r="C84" t="str">
            <v>2013-00566</v>
          </cell>
          <cell r="D84" t="str">
            <v>NULIDAD Y RESTABLECIMIENTO</v>
          </cell>
          <cell r="E84" t="str">
            <v xml:space="preserve">MARIN DE VARGAS ISABEL CRISTINA </v>
          </cell>
          <cell r="F84" t="str">
            <v>C</v>
          </cell>
          <cell r="G84">
            <v>138600000</v>
          </cell>
          <cell r="H84" t="str">
            <v xml:space="preserve">ACTIVO </v>
          </cell>
          <cell r="I84" t="str">
            <v>Bajo</v>
          </cell>
        </row>
        <row r="85">
          <cell r="C85" t="str">
            <v>2013-00586</v>
          </cell>
          <cell r="D85" t="str">
            <v>NULIDAD Y RESTABLECIMIENTO</v>
          </cell>
          <cell r="E85" t="str">
            <v xml:space="preserve">ROJAS ACEVEDO MARTHA ESPERANZA </v>
          </cell>
          <cell r="F85" t="str">
            <v>C</v>
          </cell>
          <cell r="G85">
            <v>109980202</v>
          </cell>
          <cell r="H85" t="str">
            <v xml:space="preserve">ACTIVO </v>
          </cell>
          <cell r="I85" t="str">
            <v>Medio</v>
          </cell>
        </row>
        <row r="86">
          <cell r="C86" t="str">
            <v>2013-00626</v>
          </cell>
          <cell r="D86" t="str">
            <v>NULIDAD Y RESTABLECIMIENTO</v>
          </cell>
          <cell r="E86" t="str">
            <v xml:space="preserve">VITOLA DE CLAVIJO NUBIA ESTHER </v>
          </cell>
          <cell r="F86" t="str">
            <v>C</v>
          </cell>
          <cell r="G86">
            <v>8459748</v>
          </cell>
          <cell r="H86" t="str">
            <v xml:space="preserve">ACTIVO </v>
          </cell>
          <cell r="I86" t="str">
            <v>Medio</v>
          </cell>
        </row>
        <row r="87">
          <cell r="C87" t="str">
            <v>2013-00644</v>
          </cell>
          <cell r="D87" t="str">
            <v>NULIDAD Y RESTABLECIMIENTO</v>
          </cell>
          <cell r="E87" t="str">
            <v xml:space="preserve">HENAO LOPEZ MYRIAM LUZ </v>
          </cell>
          <cell r="F87" t="str">
            <v>C</v>
          </cell>
          <cell r="G87">
            <v>21920609</v>
          </cell>
          <cell r="H87" t="str">
            <v xml:space="preserve">ACTIVO </v>
          </cell>
          <cell r="I87" t="str">
            <v>Medio</v>
          </cell>
        </row>
        <row r="88">
          <cell r="C88" t="str">
            <v>2013-00663</v>
          </cell>
          <cell r="D88" t="str">
            <v>ORDINARIO LABORAL</v>
          </cell>
          <cell r="E88" t="str">
            <v xml:space="preserve">RINCON PULIDO LUIS ENRIQUE </v>
          </cell>
          <cell r="F88" t="str">
            <v>C</v>
          </cell>
          <cell r="G88">
            <v>55000000</v>
          </cell>
          <cell r="H88" t="str">
            <v xml:space="preserve">ACTIVO </v>
          </cell>
          <cell r="I88" t="str">
            <v>Medio</v>
          </cell>
        </row>
        <row r="89">
          <cell r="C89" t="str">
            <v>2013-00681</v>
          </cell>
          <cell r="D89" t="str">
            <v>EJECUTIVO LABORAL</v>
          </cell>
          <cell r="E89" t="str">
            <v xml:space="preserve">AGRIPINA HERRERA DE CONTRERAS </v>
          </cell>
          <cell r="F89" t="str">
            <v>C</v>
          </cell>
          <cell r="G89">
            <v>2000000</v>
          </cell>
          <cell r="H89" t="str">
            <v xml:space="preserve">ACTIVO </v>
          </cell>
          <cell r="I89" t="str">
            <v>Alto</v>
          </cell>
        </row>
        <row r="90">
          <cell r="C90" t="str">
            <v>2013-00712</v>
          </cell>
          <cell r="D90" t="str">
            <v>NULIDAD Y RESTABLECIMIENTO</v>
          </cell>
          <cell r="E90" t="str">
            <v xml:space="preserve">BUENDIA RODRIGUEZ MYRIAM CONSUELO </v>
          </cell>
          <cell r="F90" t="str">
            <v>C</v>
          </cell>
          <cell r="G90">
            <v>11678135</v>
          </cell>
          <cell r="H90" t="str">
            <v xml:space="preserve">ACTIVO </v>
          </cell>
          <cell r="I90" t="str">
            <v>Alto</v>
          </cell>
        </row>
        <row r="91">
          <cell r="C91" t="str">
            <v>2013-00755</v>
          </cell>
          <cell r="D91" t="str">
            <v>ORDINARIO LABORAL</v>
          </cell>
          <cell r="E91" t="str">
            <v xml:space="preserve">MENDOZA  PARRA PEDRO </v>
          </cell>
          <cell r="F91" t="str">
            <v>C</v>
          </cell>
          <cell r="G91">
            <v>80000000</v>
          </cell>
          <cell r="H91" t="str">
            <v xml:space="preserve">ACTIVO </v>
          </cell>
          <cell r="I91" t="str">
            <v>Alto</v>
          </cell>
        </row>
        <row r="92">
          <cell r="C92" t="str">
            <v>2013-00761</v>
          </cell>
          <cell r="D92" t="str">
            <v>NULIDAD Y RESTABLECIMIENTO</v>
          </cell>
          <cell r="E92" t="str">
            <v xml:space="preserve">CORTES MORENO CARLOS MANUEL </v>
          </cell>
          <cell r="F92" t="str">
            <v>C</v>
          </cell>
          <cell r="G92">
            <v>12887000</v>
          </cell>
          <cell r="H92" t="str">
            <v xml:space="preserve">ACTIVO </v>
          </cell>
          <cell r="I92" t="str">
            <v>Alto</v>
          </cell>
        </row>
        <row r="93">
          <cell r="C93" t="str">
            <v>2013-00804</v>
          </cell>
          <cell r="D93" t="str">
            <v>NULIDAD Y RESTABLECIMIENTO</v>
          </cell>
          <cell r="E93" t="str">
            <v xml:space="preserve">HERRERA ROJAS MARIA ANTONIA </v>
          </cell>
          <cell r="F93" t="str">
            <v>C</v>
          </cell>
          <cell r="G93">
            <v>19034825</v>
          </cell>
          <cell r="H93" t="str">
            <v xml:space="preserve">ACTIVO </v>
          </cell>
          <cell r="I93" t="str">
            <v>Medio</v>
          </cell>
        </row>
        <row r="94">
          <cell r="C94" t="str">
            <v>2013-00839</v>
          </cell>
          <cell r="D94" t="str">
            <v>NULIDAD Y RESTABLECIMIENTO</v>
          </cell>
          <cell r="E94" t="str">
            <v xml:space="preserve">VIUCHE  CARRILLO HELIDA </v>
          </cell>
          <cell r="F94" t="str">
            <v>C</v>
          </cell>
          <cell r="G94">
            <v>21222000</v>
          </cell>
          <cell r="H94" t="str">
            <v xml:space="preserve">ACTIVO </v>
          </cell>
          <cell r="I94" t="str">
            <v>Medio</v>
          </cell>
        </row>
        <row r="95">
          <cell r="C95" t="str">
            <v>2013-00870</v>
          </cell>
          <cell r="D95" t="str">
            <v>NULIDAD Y RESTABLECIMIENTO</v>
          </cell>
          <cell r="E95" t="str">
            <v xml:space="preserve">CHILITO  DE ROBAYO LIBIA EMIRA </v>
          </cell>
          <cell r="F95" t="str">
            <v>C</v>
          </cell>
          <cell r="G95">
            <v>19873516</v>
          </cell>
          <cell r="H95" t="str">
            <v xml:space="preserve">ACTIVO </v>
          </cell>
          <cell r="I95" t="str">
            <v>Medio</v>
          </cell>
        </row>
        <row r="96">
          <cell r="C96" t="str">
            <v>2013-00900</v>
          </cell>
          <cell r="D96" t="str">
            <v>ORDINARIO LABORAL</v>
          </cell>
          <cell r="E96" t="str">
            <v xml:space="preserve">NAVARRO CASAS JORGE ENRIQUE </v>
          </cell>
          <cell r="F96" t="str">
            <v>C</v>
          </cell>
          <cell r="G96">
            <v>12887000</v>
          </cell>
          <cell r="H96" t="str">
            <v xml:space="preserve">ACTIVO </v>
          </cell>
          <cell r="I96" t="str">
            <v>Alto</v>
          </cell>
        </row>
        <row r="97">
          <cell r="C97" t="str">
            <v>2013-00900</v>
          </cell>
          <cell r="D97" t="str">
            <v>NULIDAD Y RESTABLECIMIENTO</v>
          </cell>
          <cell r="E97" t="str">
            <v xml:space="preserve">CARRILLO FONSECA NESTOR HUGO </v>
          </cell>
          <cell r="F97" t="str">
            <v>C</v>
          </cell>
          <cell r="G97">
            <v>8244552</v>
          </cell>
          <cell r="H97" t="str">
            <v xml:space="preserve">ACTIVO </v>
          </cell>
          <cell r="I97" t="str">
            <v>Alto</v>
          </cell>
        </row>
        <row r="98">
          <cell r="C98" t="str">
            <v>2013-00909</v>
          </cell>
          <cell r="D98" t="str">
            <v>NULIDAD Y RESTABLECIMIENTO</v>
          </cell>
          <cell r="E98" t="str">
            <v xml:space="preserve">MATIZ DE PANQUEVA ANA RUTH </v>
          </cell>
          <cell r="F98" t="str">
            <v>C</v>
          </cell>
          <cell r="G98">
            <v>8594469</v>
          </cell>
          <cell r="H98" t="str">
            <v xml:space="preserve">ACTIVO </v>
          </cell>
          <cell r="I98" t="str">
            <v>Medio</v>
          </cell>
        </row>
        <row r="99">
          <cell r="C99" t="str">
            <v>2013-00925</v>
          </cell>
          <cell r="D99" t="str">
            <v>ORDINARIO LABORAL</v>
          </cell>
          <cell r="E99" t="str">
            <v xml:space="preserve">RAMIREZ ROMERO JOSE AGUSTIN </v>
          </cell>
          <cell r="F99" t="str">
            <v>C</v>
          </cell>
          <cell r="G99">
            <v>80000000</v>
          </cell>
          <cell r="H99" t="str">
            <v xml:space="preserve">ACTIVO </v>
          </cell>
          <cell r="I99" t="str">
            <v>Medio</v>
          </cell>
        </row>
        <row r="100">
          <cell r="C100" t="str">
            <v>2013-01039</v>
          </cell>
          <cell r="D100" t="str">
            <v>NULIDAD Y RESTABLECIMIENTO</v>
          </cell>
          <cell r="E100" t="str">
            <v xml:space="preserve">NAVARRO RODRIGUEZ JAIME </v>
          </cell>
          <cell r="F100" t="str">
            <v>C</v>
          </cell>
          <cell r="G100">
            <v>122426500</v>
          </cell>
          <cell r="H100" t="str">
            <v xml:space="preserve">ACTIVO </v>
          </cell>
          <cell r="I100" t="str">
            <v>Alto</v>
          </cell>
        </row>
        <row r="101">
          <cell r="C101" t="str">
            <v>2013-01119</v>
          </cell>
          <cell r="D101" t="str">
            <v>NULIDAD Y RESTABLECIMIENTO</v>
          </cell>
          <cell r="E101" t="str">
            <v xml:space="preserve">FIDUCIARIA LA PREVISORA SOCIEDAD LIQUIDADORA DE LA CAJA DE PREVISION SOCIAL DE COMUNICACIONES CAPRECOM  </v>
          </cell>
          <cell r="F101" t="str">
            <v>C</v>
          </cell>
          <cell r="G101">
            <v>163529700</v>
          </cell>
          <cell r="H101" t="str">
            <v xml:space="preserve">ACTIVO </v>
          </cell>
          <cell r="I101" t="str">
            <v>Alto</v>
          </cell>
        </row>
        <row r="102">
          <cell r="C102" t="str">
            <v>2013-03273</v>
          </cell>
          <cell r="D102" t="str">
            <v>NULIDAD Y RESTABLECIMIENTO</v>
          </cell>
          <cell r="E102" t="str">
            <v xml:space="preserve">BERNAL BERNAL GILBERIANO </v>
          </cell>
          <cell r="F102" t="str">
            <v>C</v>
          </cell>
          <cell r="G102">
            <v>47208965</v>
          </cell>
          <cell r="H102" t="str">
            <v xml:space="preserve">ACTIVO </v>
          </cell>
          <cell r="I102" t="str">
            <v>Medio</v>
          </cell>
        </row>
        <row r="103">
          <cell r="C103" t="str">
            <v>2013-04339</v>
          </cell>
          <cell r="D103" t="str">
            <v>ACCION DE LESIVIDAD</v>
          </cell>
          <cell r="E103" t="str">
            <v xml:space="preserve">ALVARADO LOPEZ PEDRO JOSE </v>
          </cell>
          <cell r="F103" t="str">
            <v>I</v>
          </cell>
          <cell r="G103">
            <v>56556119</v>
          </cell>
          <cell r="H103" t="str">
            <v xml:space="preserve">ACTIVO </v>
          </cell>
          <cell r="I103" t="str">
            <v>Alto</v>
          </cell>
        </row>
        <row r="104">
          <cell r="C104" t="str">
            <v>2013-04684</v>
          </cell>
          <cell r="D104" t="str">
            <v>NULIDAD Y RESTABLECIMIENTO</v>
          </cell>
          <cell r="E104" t="str">
            <v xml:space="preserve">MARTIN RAMIREZ MARIA DE LAS MERCEDES </v>
          </cell>
          <cell r="F104" t="str">
            <v>C</v>
          </cell>
          <cell r="G104">
            <v>36051878</v>
          </cell>
          <cell r="H104" t="str">
            <v xml:space="preserve">ACTIVO </v>
          </cell>
          <cell r="I104" t="str">
            <v>Medio</v>
          </cell>
        </row>
        <row r="105">
          <cell r="C105" t="str">
            <v>2013-04971</v>
          </cell>
          <cell r="D105" t="str">
            <v>NULIDAD Y RESTABLECIMIENTO</v>
          </cell>
          <cell r="E105" t="str">
            <v xml:space="preserve">VARGAS RAMOS ANA GRACIELA </v>
          </cell>
          <cell r="F105" t="str">
            <v>C</v>
          </cell>
          <cell r="G105">
            <v>87947732</v>
          </cell>
          <cell r="H105" t="str">
            <v xml:space="preserve">ACTIVO </v>
          </cell>
          <cell r="I105" t="str">
            <v>Medio</v>
          </cell>
        </row>
        <row r="106">
          <cell r="C106" t="str">
            <v>2013-04974</v>
          </cell>
          <cell r="D106" t="str">
            <v>NULIDAD Y RESTABLECIMIENTO</v>
          </cell>
          <cell r="E106" t="str">
            <v xml:space="preserve">ROMERO  DE GIRALDO DORALBA </v>
          </cell>
          <cell r="F106" t="str">
            <v>C</v>
          </cell>
          <cell r="G106">
            <v>36131589</v>
          </cell>
          <cell r="H106" t="str">
            <v xml:space="preserve">ACTIVO </v>
          </cell>
          <cell r="I106" t="str">
            <v>Medio</v>
          </cell>
        </row>
        <row r="107">
          <cell r="C107" t="str">
            <v>2013-05185</v>
          </cell>
          <cell r="D107" t="str">
            <v>NULIDAD Y RESTABLECIMIENTO</v>
          </cell>
          <cell r="E107" t="str">
            <v xml:space="preserve">VÉLEZ VÁSQUEZ DIANA MARINA </v>
          </cell>
          <cell r="F107" t="str">
            <v>C</v>
          </cell>
          <cell r="G107">
            <v>16314518</v>
          </cell>
          <cell r="H107" t="str">
            <v xml:space="preserve">ACTIVO </v>
          </cell>
          <cell r="I107" t="str">
            <v>Medio</v>
          </cell>
        </row>
        <row r="108">
          <cell r="C108" t="str">
            <v>2013-05771</v>
          </cell>
          <cell r="D108" t="str">
            <v>REPARACION DIRECTA</v>
          </cell>
          <cell r="E108" t="str">
            <v xml:space="preserve">PARRA PARADA MIGUEL </v>
          </cell>
          <cell r="F108" t="str">
            <v>C</v>
          </cell>
          <cell r="G108">
            <v>179309426</v>
          </cell>
          <cell r="H108" t="str">
            <v xml:space="preserve">ACTIVO </v>
          </cell>
          <cell r="I108" t="str">
            <v>Medio</v>
          </cell>
        </row>
        <row r="109">
          <cell r="C109" t="str">
            <v>2013-05977</v>
          </cell>
          <cell r="D109" t="str">
            <v>NULIDAD Y RESTABLECIMIENTO</v>
          </cell>
          <cell r="E109" t="str">
            <v xml:space="preserve">MARTINEZ SANABRIA RAUL ENRIQUE </v>
          </cell>
          <cell r="F109" t="str">
            <v>C</v>
          </cell>
          <cell r="G109">
            <v>62426504</v>
          </cell>
          <cell r="H109" t="str">
            <v xml:space="preserve">ACTIVO </v>
          </cell>
          <cell r="I109" t="str">
            <v>Bajo</v>
          </cell>
        </row>
        <row r="110">
          <cell r="C110" t="str">
            <v>2013-06311</v>
          </cell>
          <cell r="D110" t="str">
            <v>NULIDAD Y RESTABLECIMIENTO</v>
          </cell>
          <cell r="E110" t="str">
            <v xml:space="preserve">SIERRA JAIME MARIA BEATRIZ </v>
          </cell>
          <cell r="F110" t="str">
            <v>C</v>
          </cell>
          <cell r="G110">
            <v>70558659</v>
          </cell>
          <cell r="H110" t="str">
            <v xml:space="preserve">ACTIVO </v>
          </cell>
          <cell r="I110" t="str">
            <v>Medio</v>
          </cell>
        </row>
        <row r="111">
          <cell r="C111" t="str">
            <v>2013-06386</v>
          </cell>
          <cell r="D111" t="str">
            <v>NULIDAD Y RESTABLECIMIENTO</v>
          </cell>
          <cell r="E111" t="str">
            <v xml:space="preserve">CHAVEZ DE  CHICA MARIA ELENA </v>
          </cell>
          <cell r="F111" t="str">
            <v>C</v>
          </cell>
          <cell r="G111">
            <v>115568598</v>
          </cell>
          <cell r="H111" t="str">
            <v xml:space="preserve">ACTIVO </v>
          </cell>
          <cell r="I111" t="str">
            <v>Medio</v>
          </cell>
        </row>
        <row r="112">
          <cell r="C112" t="str">
            <v>2014-00006</v>
          </cell>
          <cell r="D112" t="str">
            <v>NULIDAD Y RESTABLECIMIENTO</v>
          </cell>
          <cell r="E112" t="str">
            <v xml:space="preserve">DEPARTAMENTO DE CUNDINAMARCA </v>
          </cell>
          <cell r="F112" t="str">
            <v>C</v>
          </cell>
          <cell r="G112">
            <v>125411890</v>
          </cell>
          <cell r="H112" t="str">
            <v xml:space="preserve">ACTIVO </v>
          </cell>
          <cell r="I112" t="str">
            <v>Medio</v>
          </cell>
        </row>
        <row r="113">
          <cell r="C113" t="str">
            <v>2014-00006</v>
          </cell>
          <cell r="D113" t="str">
            <v>NULIDAD Y RESTABLECIMIENTO</v>
          </cell>
          <cell r="E113" t="str">
            <v>DEPARTAMENTO DE CUNDINAMARCA</v>
          </cell>
          <cell r="F113" t="str">
            <v>C</v>
          </cell>
          <cell r="G113">
            <v>437782427</v>
          </cell>
          <cell r="H113" t="str">
            <v xml:space="preserve">ACTIVO </v>
          </cell>
          <cell r="I113" t="str">
            <v>Medio</v>
          </cell>
        </row>
        <row r="114">
          <cell r="C114" t="str">
            <v>2014-00035</v>
          </cell>
          <cell r="D114" t="str">
            <v>NULIDAD Y RESTABLECIMIENTO</v>
          </cell>
          <cell r="E114" t="str">
            <v xml:space="preserve">DEPARTAMENTO DE CUNDINAMARCA </v>
          </cell>
          <cell r="F114" t="str">
            <v>C</v>
          </cell>
          <cell r="G114">
            <v>799624712</v>
          </cell>
          <cell r="H114" t="str">
            <v xml:space="preserve">ACTIVO </v>
          </cell>
          <cell r="I114" t="str">
            <v>Bajo</v>
          </cell>
        </row>
        <row r="115">
          <cell r="C115" t="str">
            <v>2014-00038</v>
          </cell>
          <cell r="D115" t="str">
            <v>ORDINARIO LABORAL</v>
          </cell>
          <cell r="E115" t="str">
            <v xml:space="preserve">RAMIREZ  ESPINOSA GUSTAVO </v>
          </cell>
          <cell r="F115" t="str">
            <v>C</v>
          </cell>
          <cell r="G115">
            <v>115909568</v>
          </cell>
          <cell r="H115" t="str">
            <v xml:space="preserve">ACTIVO </v>
          </cell>
          <cell r="I115" t="str">
            <v>Medio</v>
          </cell>
        </row>
        <row r="116">
          <cell r="C116" t="str">
            <v>2014-00040</v>
          </cell>
          <cell r="D116" t="str">
            <v>ORDINARIO LABORAL</v>
          </cell>
          <cell r="E116" t="str">
            <v xml:space="preserve">QUINTERO DE CUBILLOS EMPERATRIZ </v>
          </cell>
          <cell r="F116" t="str">
            <v>C</v>
          </cell>
          <cell r="G116">
            <v>114403761</v>
          </cell>
          <cell r="H116" t="str">
            <v xml:space="preserve">ACTIVO </v>
          </cell>
          <cell r="I116" t="str">
            <v>Alto</v>
          </cell>
        </row>
        <row r="117">
          <cell r="C117" t="str">
            <v>2014-00056</v>
          </cell>
          <cell r="D117" t="str">
            <v>NULIDAD Y RESTABLECIMIENTO</v>
          </cell>
          <cell r="E117" t="str">
            <v xml:space="preserve">TELLEZ ORTIZ ELSA </v>
          </cell>
          <cell r="F117" t="str">
            <v>C</v>
          </cell>
          <cell r="G117">
            <v>11859410</v>
          </cell>
          <cell r="H117" t="str">
            <v xml:space="preserve">ACTIVO </v>
          </cell>
          <cell r="I117" t="str">
            <v>Medio</v>
          </cell>
        </row>
        <row r="118">
          <cell r="C118" t="str">
            <v>2014-00067</v>
          </cell>
          <cell r="D118" t="str">
            <v>NULIDAD Y RESTABLECIMIENTO</v>
          </cell>
          <cell r="E118" t="str">
            <v xml:space="preserve">VALERO DE OVALLE CECILIA </v>
          </cell>
          <cell r="F118" t="str">
            <v>C</v>
          </cell>
          <cell r="G118">
            <v>47563358</v>
          </cell>
          <cell r="H118" t="str">
            <v xml:space="preserve">ACTIVO </v>
          </cell>
          <cell r="I118" t="str">
            <v>Medio</v>
          </cell>
        </row>
        <row r="119">
          <cell r="C119" t="str">
            <v>2014-00068</v>
          </cell>
          <cell r="D119" t="str">
            <v>NULIDAD Y RESTABLECIMIENTO</v>
          </cell>
          <cell r="E119" t="str">
            <v xml:space="preserve">PRECIADO BONILLA MARIA DE JESUS </v>
          </cell>
          <cell r="F119" t="str">
            <v>C</v>
          </cell>
          <cell r="G119">
            <v>962968</v>
          </cell>
          <cell r="H119" t="str">
            <v xml:space="preserve">ACTIVO </v>
          </cell>
          <cell r="I119" t="str">
            <v>Medio</v>
          </cell>
        </row>
        <row r="120">
          <cell r="C120" t="str">
            <v>2014-00072</v>
          </cell>
          <cell r="D120" t="str">
            <v>ACCION DE LESIVIDAD</v>
          </cell>
          <cell r="E120" t="str">
            <v xml:space="preserve">MENDIVELSO MENDIVELSO LEOPOLDO </v>
          </cell>
          <cell r="F120" t="str">
            <v>I</v>
          </cell>
          <cell r="G120">
            <v>35000000</v>
          </cell>
          <cell r="H120" t="str">
            <v xml:space="preserve">ACTIVO </v>
          </cell>
          <cell r="I120" t="str">
            <v>Alto</v>
          </cell>
        </row>
        <row r="121">
          <cell r="C121" t="str">
            <v>2014-00100</v>
          </cell>
          <cell r="D121" t="str">
            <v>ORDINARIO LABORAL</v>
          </cell>
          <cell r="E121" t="str">
            <v xml:space="preserve">MONTESINO ROMERO MANUEL ISABEL </v>
          </cell>
          <cell r="F121" t="str">
            <v>C</v>
          </cell>
          <cell r="G121">
            <v>6980416</v>
          </cell>
          <cell r="H121" t="str">
            <v xml:space="preserve">ACTIVO </v>
          </cell>
          <cell r="I121" t="str">
            <v>Medio</v>
          </cell>
        </row>
        <row r="122">
          <cell r="C122" t="str">
            <v>2014-00108</v>
          </cell>
          <cell r="D122" t="str">
            <v>NULIDAD Y RESTABLECIMIENTO</v>
          </cell>
          <cell r="E122" t="str">
            <v xml:space="preserve">PAEZ BOGOTA VICTOR MANUEL </v>
          </cell>
          <cell r="F122" t="str">
            <v>C</v>
          </cell>
          <cell r="G122">
            <v>206099603</v>
          </cell>
          <cell r="H122" t="str">
            <v xml:space="preserve">ACTIVO </v>
          </cell>
          <cell r="I122" t="str">
            <v>Medio</v>
          </cell>
        </row>
        <row r="123">
          <cell r="C123" t="str">
            <v>2014-00109</v>
          </cell>
          <cell r="D123" t="str">
            <v>NULIDAD Y RESTABLECIMIENTO</v>
          </cell>
          <cell r="E123" t="str">
            <v xml:space="preserve">ESTRADA  MIGUEL BERNARDO </v>
          </cell>
          <cell r="F123" t="str">
            <v>C</v>
          </cell>
          <cell r="G123">
            <v>29227392</v>
          </cell>
          <cell r="H123" t="str">
            <v xml:space="preserve">ACTIVO </v>
          </cell>
          <cell r="I123" t="str">
            <v>Bajo</v>
          </cell>
        </row>
        <row r="124">
          <cell r="C124" t="str">
            <v>2014-00115</v>
          </cell>
          <cell r="D124" t="str">
            <v>NULIDAD Y RESTABLECIMIENTO</v>
          </cell>
          <cell r="E124" t="str">
            <v>DEPARTAMENTO DE CUNDINAMARCA</v>
          </cell>
          <cell r="F124" t="str">
            <v>C</v>
          </cell>
          <cell r="G124">
            <v>29227392</v>
          </cell>
          <cell r="H124" t="str">
            <v xml:space="preserve">ACTIVO </v>
          </cell>
          <cell r="I124" t="str">
            <v>Medio</v>
          </cell>
        </row>
        <row r="125">
          <cell r="C125" t="str">
            <v>2014-00122</v>
          </cell>
          <cell r="D125" t="str">
            <v>EJECUTIVO LABORAL</v>
          </cell>
          <cell r="E125" t="str">
            <v xml:space="preserve">PIRAQUIVE CRISTANCHO TEODOLINDO </v>
          </cell>
          <cell r="F125" t="str">
            <v>C</v>
          </cell>
          <cell r="G125">
            <v>92240912</v>
          </cell>
          <cell r="H125" t="str">
            <v xml:space="preserve">ACTIVO </v>
          </cell>
          <cell r="I125" t="str">
            <v>Medio</v>
          </cell>
        </row>
        <row r="126">
          <cell r="C126" t="str">
            <v>2014-00127</v>
          </cell>
          <cell r="D126" t="str">
            <v>NULIDAD Y RESTABLECIMIENTO</v>
          </cell>
          <cell r="E126" t="str">
            <v xml:space="preserve">RODR¿UEZ NOGUERA CESAR JULIO </v>
          </cell>
          <cell r="F126" t="str">
            <v>C</v>
          </cell>
          <cell r="G126">
            <v>92240912</v>
          </cell>
          <cell r="H126" t="str">
            <v xml:space="preserve">ACTIVO </v>
          </cell>
          <cell r="I126" t="str">
            <v>Medio</v>
          </cell>
        </row>
        <row r="127">
          <cell r="C127" t="str">
            <v>2014-00146</v>
          </cell>
          <cell r="D127" t="str">
            <v>ORDINARIO LABORAL</v>
          </cell>
          <cell r="E127" t="str">
            <v xml:space="preserve">CARRANZA  PEREZ  LUIS EDUARDO </v>
          </cell>
          <cell r="F127" t="str">
            <v>C</v>
          </cell>
          <cell r="G127">
            <v>115207613</v>
          </cell>
          <cell r="H127" t="str">
            <v xml:space="preserve">ACTIVO </v>
          </cell>
          <cell r="I127" t="str">
            <v>Alto</v>
          </cell>
        </row>
        <row r="128">
          <cell r="C128" t="str">
            <v>2014-00192</v>
          </cell>
          <cell r="D128" t="str">
            <v>NULIDAD Y RESTABLECIMIENTO</v>
          </cell>
          <cell r="E128" t="str">
            <v xml:space="preserve">RODRIGUEZ RODRIGUEZ LAZARO ANTONIO </v>
          </cell>
          <cell r="F128" t="str">
            <v>C</v>
          </cell>
          <cell r="G128">
            <v>20713931</v>
          </cell>
          <cell r="H128" t="str">
            <v xml:space="preserve">ACTIVO </v>
          </cell>
          <cell r="I128" t="str">
            <v>Medio</v>
          </cell>
        </row>
        <row r="129">
          <cell r="C129" t="str">
            <v>2014-00206</v>
          </cell>
          <cell r="D129" t="str">
            <v>NULIDAD Y RESTABLECIMIENTO</v>
          </cell>
          <cell r="E129" t="str">
            <v xml:space="preserve">MORALES PEREZ  MARTHA MARGARITA </v>
          </cell>
          <cell r="F129" t="str">
            <v>C</v>
          </cell>
          <cell r="G129">
            <v>18500000</v>
          </cell>
          <cell r="H129" t="str">
            <v xml:space="preserve">ACTIVO </v>
          </cell>
          <cell r="I129" t="str">
            <v>Medio</v>
          </cell>
        </row>
        <row r="130">
          <cell r="C130" t="str">
            <v>2014-00222</v>
          </cell>
          <cell r="D130" t="str">
            <v>NULIDAD Y RESTABLECIMIENTO</v>
          </cell>
          <cell r="E130" t="str">
            <v xml:space="preserve">MUNEVAR DE ORTIZ MARÍA STELLA </v>
          </cell>
          <cell r="F130" t="str">
            <v>C</v>
          </cell>
          <cell r="G130">
            <v>37412856</v>
          </cell>
          <cell r="H130" t="str">
            <v xml:space="preserve">ACTIVO </v>
          </cell>
          <cell r="I130" t="str">
            <v>Bajo</v>
          </cell>
        </row>
        <row r="131">
          <cell r="C131" t="str">
            <v>2014-00224</v>
          </cell>
          <cell r="D131" t="str">
            <v>ORDINARIO LABORAL</v>
          </cell>
          <cell r="E131" t="str">
            <v xml:space="preserve">PARRA PARADA MIGUEL </v>
          </cell>
          <cell r="F131" t="str">
            <v>I</v>
          </cell>
          <cell r="G131">
            <v>50000000</v>
          </cell>
          <cell r="H131" t="str">
            <v xml:space="preserve">ACTIVO </v>
          </cell>
          <cell r="I131" t="str">
            <v>Bajo</v>
          </cell>
        </row>
        <row r="132">
          <cell r="C132" t="str">
            <v>2014-00224</v>
          </cell>
          <cell r="D132" t="str">
            <v>NULIDAD Y RESTABLECIMIENTO</v>
          </cell>
          <cell r="E132" t="str">
            <v>DEPARTAMENTO DE CUNDINAMARCA</v>
          </cell>
          <cell r="F132" t="str">
            <v>C</v>
          </cell>
          <cell r="G132">
            <v>32634648</v>
          </cell>
          <cell r="H132" t="str">
            <v xml:space="preserve">ACTIVO </v>
          </cell>
          <cell r="I132" t="str">
            <v>Bajo</v>
          </cell>
        </row>
        <row r="133">
          <cell r="C133" t="str">
            <v>2014-00225</v>
          </cell>
          <cell r="D133" t="str">
            <v>NULIDAD Y RESTABLECIMIENTO</v>
          </cell>
          <cell r="E133" t="str">
            <v xml:space="preserve">UNIDAD ESPECIAL DE PENSIONES DE CUNDINAMARCA </v>
          </cell>
          <cell r="F133" t="str">
            <v>C</v>
          </cell>
          <cell r="G133">
            <v>50000000</v>
          </cell>
          <cell r="H133" t="str">
            <v xml:space="preserve">ACTIVO </v>
          </cell>
          <cell r="I133" t="str">
            <v>Alto</v>
          </cell>
        </row>
        <row r="134">
          <cell r="C134" t="str">
            <v>2014-00234</v>
          </cell>
          <cell r="D134" t="str">
            <v>NULIDAD Y RESTABLECIMIENTO</v>
          </cell>
          <cell r="E134" t="str">
            <v xml:space="preserve">RIOS RODRIGUEZ JORGE ENRIQUE </v>
          </cell>
          <cell r="F134" t="str">
            <v>C</v>
          </cell>
          <cell r="G134">
            <v>17657382</v>
          </cell>
          <cell r="H134" t="str">
            <v xml:space="preserve">ACTIVO </v>
          </cell>
          <cell r="I134" t="str">
            <v>Medio</v>
          </cell>
        </row>
        <row r="135">
          <cell r="C135" t="str">
            <v>2014-00241</v>
          </cell>
          <cell r="D135" t="str">
            <v>NULIDAD Y RESTABLECIMIENTO</v>
          </cell>
          <cell r="E135" t="str">
            <v>DEPARTAMENTO DE CUNDINAMARCA</v>
          </cell>
          <cell r="F135" t="str">
            <v>C</v>
          </cell>
          <cell r="G135">
            <v>28187983</v>
          </cell>
          <cell r="H135" t="str">
            <v xml:space="preserve">ACTIVO </v>
          </cell>
          <cell r="I135" t="str">
            <v>Medio</v>
          </cell>
        </row>
        <row r="136">
          <cell r="C136" t="str">
            <v>2014-00246</v>
          </cell>
          <cell r="D136" t="str">
            <v>REPARACION DIRECTA</v>
          </cell>
          <cell r="E136" t="str">
            <v xml:space="preserve">GUERRERO FERRUCHO LUIS ENRIQUE </v>
          </cell>
          <cell r="F136" t="str">
            <v>C</v>
          </cell>
          <cell r="G136">
            <v>426909175</v>
          </cell>
          <cell r="H136" t="str">
            <v xml:space="preserve">ACTIVO </v>
          </cell>
          <cell r="I136" t="str">
            <v>Medio</v>
          </cell>
        </row>
        <row r="137">
          <cell r="C137" t="str">
            <v>2014-00269</v>
          </cell>
          <cell r="D137" t="str">
            <v>ORDINARIO LABORAL</v>
          </cell>
          <cell r="E137" t="str">
            <v xml:space="preserve">HERNANDEZ MARTIN JOSE GUILLERMO </v>
          </cell>
          <cell r="F137" t="str">
            <v>C</v>
          </cell>
          <cell r="G137">
            <v>503860711</v>
          </cell>
          <cell r="H137" t="str">
            <v xml:space="preserve">ACTIVO </v>
          </cell>
          <cell r="I137" t="str">
            <v>Medio</v>
          </cell>
        </row>
        <row r="138">
          <cell r="C138" t="str">
            <v>2014-00319</v>
          </cell>
          <cell r="D138" t="str">
            <v>NULIDAD Y RESTABLECIMIENTO</v>
          </cell>
          <cell r="E138" t="str">
            <v xml:space="preserve">BERNAL ZALAMEA ANA BEATRIZ </v>
          </cell>
          <cell r="F138" t="str">
            <v>C</v>
          </cell>
          <cell r="G138">
            <v>12476100</v>
          </cell>
          <cell r="H138" t="str">
            <v xml:space="preserve">ACTIVO </v>
          </cell>
          <cell r="I138" t="str">
            <v>Medio</v>
          </cell>
        </row>
        <row r="139">
          <cell r="C139" t="str">
            <v>2014-00322</v>
          </cell>
          <cell r="D139" t="str">
            <v>ORDINARIO LABORAL</v>
          </cell>
          <cell r="E139" t="str">
            <v xml:space="preserve">CHAVEZ BLANCO ANA BELISA </v>
          </cell>
          <cell r="F139" t="str">
            <v>C</v>
          </cell>
          <cell r="G139">
            <v>11470100</v>
          </cell>
          <cell r="H139" t="str">
            <v xml:space="preserve">ACTIVO </v>
          </cell>
          <cell r="I139" t="str">
            <v>Medio</v>
          </cell>
        </row>
        <row r="140">
          <cell r="C140" t="str">
            <v>2014-00323</v>
          </cell>
          <cell r="D140" t="str">
            <v>ORDINARIO LABORAL</v>
          </cell>
          <cell r="E140" t="str">
            <v xml:space="preserve">CORCHUELO VALLEJO BERTHA ALICIA </v>
          </cell>
          <cell r="F140" t="str">
            <v>C</v>
          </cell>
          <cell r="G140">
            <v>18480000</v>
          </cell>
          <cell r="H140" t="str">
            <v xml:space="preserve">ACTIVO </v>
          </cell>
          <cell r="I140" t="str">
            <v>Alto</v>
          </cell>
        </row>
        <row r="141">
          <cell r="C141" t="str">
            <v>2014-00343</v>
          </cell>
          <cell r="D141" t="str">
            <v>NULIDAD Y RESTABLECIMIENTO</v>
          </cell>
          <cell r="E141" t="str">
            <v xml:space="preserve">CADENA CASTILLO MARCO TULIO </v>
          </cell>
          <cell r="F141" t="str">
            <v>C</v>
          </cell>
          <cell r="G141">
            <v>49000000</v>
          </cell>
          <cell r="H141" t="str">
            <v xml:space="preserve">ACTIVO </v>
          </cell>
          <cell r="I141" t="str">
            <v>Medio</v>
          </cell>
        </row>
        <row r="142">
          <cell r="C142" t="str">
            <v>2014-00356</v>
          </cell>
          <cell r="D142" t="str">
            <v>ORDINARIO LABORAL</v>
          </cell>
          <cell r="E142" t="str">
            <v xml:space="preserve">COTE DE ROJAS NUBIA CECILIA </v>
          </cell>
          <cell r="F142" t="str">
            <v>C</v>
          </cell>
          <cell r="G142">
            <v>12320000</v>
          </cell>
          <cell r="H142" t="str">
            <v xml:space="preserve">ACTIVO </v>
          </cell>
          <cell r="I142" t="str">
            <v>Alto</v>
          </cell>
        </row>
        <row r="143">
          <cell r="C143" t="str">
            <v>2014-00364</v>
          </cell>
          <cell r="D143" t="str">
            <v>NULIDAD Y RESTABLECIMIENTO</v>
          </cell>
          <cell r="E143" t="str">
            <v xml:space="preserve">PINZON NOGUERA  LUIS ABELARDO </v>
          </cell>
          <cell r="F143" t="str">
            <v>C</v>
          </cell>
          <cell r="G143">
            <v>30425536</v>
          </cell>
          <cell r="H143" t="str">
            <v xml:space="preserve">ACTIVO </v>
          </cell>
          <cell r="I143" t="str">
            <v>Medio</v>
          </cell>
        </row>
        <row r="144">
          <cell r="C144" t="str">
            <v>2014-00383</v>
          </cell>
          <cell r="D144" t="str">
            <v>ORDINARIO LABORAL</v>
          </cell>
          <cell r="E144" t="str">
            <v xml:space="preserve">GOMEZ  PINTOR FLOR MARIA </v>
          </cell>
          <cell r="F144" t="str">
            <v>C</v>
          </cell>
          <cell r="G144">
            <v>14754340</v>
          </cell>
          <cell r="H144" t="str">
            <v xml:space="preserve">ACTIVO </v>
          </cell>
          <cell r="I144" t="str">
            <v>Alto</v>
          </cell>
        </row>
        <row r="145">
          <cell r="C145" t="str">
            <v>2014-00390</v>
          </cell>
          <cell r="D145" t="str">
            <v>NULIDAD Y RESTABLECIMIENTO</v>
          </cell>
          <cell r="E145" t="str">
            <v xml:space="preserve">PORTILLA GONZALEZ OSCAR DARIO </v>
          </cell>
          <cell r="F145" t="str">
            <v>C</v>
          </cell>
          <cell r="G145">
            <v>14754340</v>
          </cell>
          <cell r="H145" t="str">
            <v xml:space="preserve">ACTIVO </v>
          </cell>
          <cell r="I145" t="str">
            <v>Medio</v>
          </cell>
        </row>
        <row r="146">
          <cell r="C146" t="str">
            <v>2014-00416</v>
          </cell>
          <cell r="D146" t="str">
            <v>NULIDAD Y RESTABLECIMIENTO</v>
          </cell>
          <cell r="E146" t="str">
            <v xml:space="preserve">LANCHEROS MORA JOSEFINA </v>
          </cell>
          <cell r="F146" t="str">
            <v>C</v>
          </cell>
          <cell r="G146">
            <v>7377170</v>
          </cell>
          <cell r="H146" t="str">
            <v xml:space="preserve">ACTIVO </v>
          </cell>
          <cell r="I146" t="str">
            <v>Medio</v>
          </cell>
        </row>
        <row r="147">
          <cell r="C147" t="str">
            <v>2014-00460</v>
          </cell>
          <cell r="D147" t="str">
            <v>ORDINARIO LABORAL</v>
          </cell>
          <cell r="E147" t="str">
            <v xml:space="preserve">SANCHEZ  ROSO MARIA CELMIRA </v>
          </cell>
          <cell r="F147" t="str">
            <v>C</v>
          </cell>
          <cell r="G147">
            <v>60000000</v>
          </cell>
          <cell r="H147" t="str">
            <v xml:space="preserve">ACTIVO </v>
          </cell>
          <cell r="I147" t="str">
            <v>Alto</v>
          </cell>
        </row>
        <row r="148">
          <cell r="C148" t="str">
            <v>2014-00470</v>
          </cell>
          <cell r="D148" t="str">
            <v>NULIDAD Y RESTABLECIMIENTO</v>
          </cell>
          <cell r="E148" t="str">
            <v xml:space="preserve">INSTITUTO DE SEGUROS SOCIALES  </v>
          </cell>
          <cell r="F148" t="str">
            <v>I</v>
          </cell>
          <cell r="G148">
            <v>1764226902</v>
          </cell>
          <cell r="H148" t="str">
            <v xml:space="preserve">ACTIVO </v>
          </cell>
          <cell r="I148" t="str">
            <v>Alto</v>
          </cell>
        </row>
        <row r="149">
          <cell r="C149" t="str">
            <v>2014-00525</v>
          </cell>
          <cell r="D149" t="str">
            <v>ORDINARIO LABORAL</v>
          </cell>
          <cell r="E149" t="str">
            <v xml:space="preserve">RUIZ BOHORQUEZ BLANCA CECILIA </v>
          </cell>
          <cell r="F149" t="str">
            <v>C</v>
          </cell>
          <cell r="G149">
            <v>12887000</v>
          </cell>
          <cell r="H149" t="str">
            <v xml:space="preserve">ACTIVO </v>
          </cell>
          <cell r="I149" t="str">
            <v>Alto</v>
          </cell>
        </row>
        <row r="150">
          <cell r="C150" t="str">
            <v>2014-00550</v>
          </cell>
          <cell r="D150" t="str">
            <v>ORDINARIO LABORAL</v>
          </cell>
          <cell r="E150" t="str">
            <v xml:space="preserve">REYES RODRIGUEZ ADRIANA MARIA </v>
          </cell>
          <cell r="F150" t="str">
            <v>C</v>
          </cell>
          <cell r="G150">
            <v>14023683</v>
          </cell>
          <cell r="H150" t="str">
            <v xml:space="preserve">ACTIVO </v>
          </cell>
          <cell r="I150" t="str">
            <v>Alto</v>
          </cell>
        </row>
        <row r="151">
          <cell r="C151" t="str">
            <v>2014-00609</v>
          </cell>
          <cell r="D151" t="str">
            <v>NULIDAD Y RESTABLECIMIENTO</v>
          </cell>
          <cell r="E151" t="str">
            <v xml:space="preserve">FONDO DE PASIVO SOCIAL DE FERROCARRILES NACIONALES DE COLOMBIA </v>
          </cell>
          <cell r="F151" t="str">
            <v>C</v>
          </cell>
          <cell r="G151">
            <v>511147666</v>
          </cell>
          <cell r="H151" t="str">
            <v xml:space="preserve">ACTIVO </v>
          </cell>
          <cell r="I151" t="str">
            <v>Medio</v>
          </cell>
        </row>
        <row r="152">
          <cell r="C152" t="str">
            <v>2014-00615</v>
          </cell>
          <cell r="D152" t="str">
            <v>EJECUTIVO LABORAL</v>
          </cell>
          <cell r="E152" t="str">
            <v xml:space="preserve">NIETO DE FARFAN LUZ MARHA </v>
          </cell>
          <cell r="F152" t="str">
            <v>C</v>
          </cell>
          <cell r="G152">
            <v>996081912</v>
          </cell>
          <cell r="H152" t="str">
            <v xml:space="preserve">ACTIVO </v>
          </cell>
          <cell r="I152" t="str">
            <v>Alto</v>
          </cell>
        </row>
        <row r="153">
          <cell r="C153" t="str">
            <v>2014-00713</v>
          </cell>
          <cell r="D153" t="str">
            <v>NULIDAD Y RESTABLECIMIENTO</v>
          </cell>
          <cell r="E153" t="str">
            <v xml:space="preserve">CAJA NACIONAL DE PREVISION SOCIAL CAJANAL E.I.C.E EN LIQUIDACIÒN </v>
          </cell>
          <cell r="F153" t="str">
            <v>I</v>
          </cell>
          <cell r="G153">
            <v>151749342470</v>
          </cell>
          <cell r="H153" t="str">
            <v xml:space="preserve">ACTIVO </v>
          </cell>
          <cell r="I153" t="str">
            <v>Alto</v>
          </cell>
        </row>
        <row r="154">
          <cell r="C154" t="str">
            <v>2014-00811</v>
          </cell>
          <cell r="D154" t="str">
            <v>ORDINARIO LABORAL</v>
          </cell>
          <cell r="E154" t="str">
            <v xml:space="preserve">CASTILLO QUIÑONES FRANCISCO WILFRIDO </v>
          </cell>
          <cell r="F154" t="str">
            <v>C</v>
          </cell>
          <cell r="G154">
            <v>92271593</v>
          </cell>
          <cell r="H154" t="str">
            <v xml:space="preserve">ACTIVO </v>
          </cell>
          <cell r="I154" t="str">
            <v>Alto</v>
          </cell>
        </row>
        <row r="155">
          <cell r="C155" t="str">
            <v>2014-02565</v>
          </cell>
          <cell r="D155" t="str">
            <v>NULIDAD Y RESTABLECIMIENTO</v>
          </cell>
          <cell r="E155" t="str">
            <v xml:space="preserve">ROJAS  RODRIGUEZ GONZALO </v>
          </cell>
          <cell r="F155" t="str">
            <v>C</v>
          </cell>
          <cell r="G155">
            <v>93193120</v>
          </cell>
          <cell r="H155" t="str">
            <v xml:space="preserve">ACTIVO </v>
          </cell>
          <cell r="I155" t="str">
            <v>Medio</v>
          </cell>
        </row>
        <row r="156">
          <cell r="C156" t="str">
            <v>2014-02697</v>
          </cell>
          <cell r="D156" t="str">
            <v>NULIDAD Y RESTABLECIMIENTO</v>
          </cell>
          <cell r="E156" t="str">
            <v xml:space="preserve">PARDO RODRIGUEZ MAGDA MILENA </v>
          </cell>
          <cell r="F156" t="str">
            <v>C</v>
          </cell>
          <cell r="G156">
            <v>79768010</v>
          </cell>
          <cell r="H156" t="str">
            <v xml:space="preserve">ACTIVO </v>
          </cell>
          <cell r="I156" t="str">
            <v>Medio</v>
          </cell>
        </row>
        <row r="157">
          <cell r="C157" t="str">
            <v>2014-03090</v>
          </cell>
          <cell r="D157" t="str">
            <v>NULIDAD Y RESTABLECIMIENTO</v>
          </cell>
          <cell r="E157" t="str">
            <v xml:space="preserve">CAMARGO ROJAS MARIA CRISTINA DEL PILAR </v>
          </cell>
          <cell r="F157" t="str">
            <v>C</v>
          </cell>
          <cell r="G157">
            <v>776446922</v>
          </cell>
          <cell r="H157" t="str">
            <v xml:space="preserve">ACTIVO </v>
          </cell>
          <cell r="I157" t="str">
            <v>Medio</v>
          </cell>
        </row>
        <row r="158">
          <cell r="C158" t="str">
            <v>2014-03298</v>
          </cell>
          <cell r="D158" t="str">
            <v>NULIDAD Y RESTABLECIMIENTO</v>
          </cell>
          <cell r="E158" t="str">
            <v xml:space="preserve">ORTIZ ACOSTA NOHORA CECILIA </v>
          </cell>
          <cell r="F158" t="str">
            <v>C</v>
          </cell>
          <cell r="G158">
            <v>681880024</v>
          </cell>
          <cell r="H158" t="str">
            <v xml:space="preserve">ACTIVO </v>
          </cell>
          <cell r="I158" t="str">
            <v>Medio</v>
          </cell>
        </row>
        <row r="159">
          <cell r="C159" t="str">
            <v>2014-03735</v>
          </cell>
          <cell r="D159" t="str">
            <v>NULIDAD Y RESTABLECIMIENTO</v>
          </cell>
          <cell r="E159" t="str">
            <v xml:space="preserve">HERNANDEZ OSPINA JULIO CESAR </v>
          </cell>
          <cell r="F159" t="str">
            <v>C</v>
          </cell>
          <cell r="G159">
            <v>37264729</v>
          </cell>
          <cell r="H159" t="str">
            <v xml:space="preserve">ACTIVO </v>
          </cell>
          <cell r="I159" t="str">
            <v>Bajo</v>
          </cell>
        </row>
        <row r="160">
          <cell r="C160" t="str">
            <v>2014-03862</v>
          </cell>
          <cell r="D160" t="str">
            <v>ORDINARIO LABORAL</v>
          </cell>
          <cell r="E160" t="str">
            <v xml:space="preserve">SANCHEZ MEDINA JORGE NELSON </v>
          </cell>
          <cell r="F160" t="str">
            <v>C</v>
          </cell>
          <cell r="G160">
            <v>72329147</v>
          </cell>
          <cell r="H160" t="str">
            <v xml:space="preserve">ACTIVO </v>
          </cell>
          <cell r="I160" t="str">
            <v>Medio</v>
          </cell>
        </row>
        <row r="161">
          <cell r="C161" t="str">
            <v>2014-04005</v>
          </cell>
          <cell r="D161" t="str">
            <v>NULIDAD Y RESTABLECIMIENTO</v>
          </cell>
          <cell r="E161" t="str">
            <v xml:space="preserve">BERNAL CAICEDO BLANCA AURORA </v>
          </cell>
          <cell r="F161" t="str">
            <v>C</v>
          </cell>
          <cell r="G161">
            <v>37037179</v>
          </cell>
          <cell r="H161" t="str">
            <v xml:space="preserve">ACTIVO </v>
          </cell>
          <cell r="I161" t="str">
            <v>Medio</v>
          </cell>
        </row>
        <row r="162">
          <cell r="C162" t="str">
            <v>2014-04292</v>
          </cell>
          <cell r="D162" t="str">
            <v>NULIDAD Y RESTABLECIMIENTO</v>
          </cell>
          <cell r="E162" t="str">
            <v xml:space="preserve">ARIAS HERRERA MARIA ELENA </v>
          </cell>
          <cell r="F162" t="str">
            <v>C</v>
          </cell>
          <cell r="G162">
            <v>171896519</v>
          </cell>
          <cell r="H162" t="str">
            <v xml:space="preserve">ACTIVO </v>
          </cell>
          <cell r="I162" t="str">
            <v>Bajo</v>
          </cell>
        </row>
        <row r="163">
          <cell r="C163" t="str">
            <v>2015-00021</v>
          </cell>
          <cell r="D163" t="str">
            <v>EJECUTIVO LABORAL</v>
          </cell>
          <cell r="E163" t="str">
            <v xml:space="preserve">AYALA GOMEZ LUIS ALBERTO </v>
          </cell>
          <cell r="F163" t="str">
            <v>C</v>
          </cell>
          <cell r="G163">
            <v>6697728</v>
          </cell>
          <cell r="H163" t="str">
            <v xml:space="preserve">ACTIVO </v>
          </cell>
          <cell r="I163" t="str">
            <v>Medio</v>
          </cell>
        </row>
        <row r="164">
          <cell r="C164" t="str">
            <v>2015-00027</v>
          </cell>
          <cell r="D164" t="str">
            <v>NULIDAD Y RESTABLECIMIENTO</v>
          </cell>
          <cell r="E164" t="str">
            <v xml:space="preserve">FANG DIAZ AGUEDA </v>
          </cell>
          <cell r="F164" t="str">
            <v>C</v>
          </cell>
          <cell r="G164">
            <v>6439372</v>
          </cell>
          <cell r="H164" t="str">
            <v xml:space="preserve">ACTIVO </v>
          </cell>
          <cell r="I164" t="str">
            <v>Bajo</v>
          </cell>
        </row>
        <row r="165">
          <cell r="C165" t="str">
            <v>2015-00053</v>
          </cell>
          <cell r="D165" t="str">
            <v>NULIDAD Y RESTABLECIMIENTO</v>
          </cell>
          <cell r="E165" t="str">
            <v xml:space="preserve">PEÑA FANDIÑO NORBERTO RAFAEL </v>
          </cell>
          <cell r="F165" t="str">
            <v>C</v>
          </cell>
          <cell r="G165">
            <v>37180101</v>
          </cell>
          <cell r="H165" t="str">
            <v xml:space="preserve">ACTIVO </v>
          </cell>
          <cell r="I165" t="str">
            <v>Bajo</v>
          </cell>
        </row>
        <row r="166">
          <cell r="C166" t="str">
            <v>2015-00068</v>
          </cell>
          <cell r="D166" t="str">
            <v>NULIDAD Y RESTABLECIMIENTO</v>
          </cell>
          <cell r="E166" t="str">
            <v xml:space="preserve">CONVERS CASALINI JAIME </v>
          </cell>
          <cell r="F166" t="str">
            <v>C</v>
          </cell>
          <cell r="G166">
            <v>24000000</v>
          </cell>
          <cell r="H166" t="str">
            <v xml:space="preserve">ACTIVO </v>
          </cell>
          <cell r="I166" t="str">
            <v>Alto</v>
          </cell>
        </row>
        <row r="167">
          <cell r="C167" t="str">
            <v>2015-00102</v>
          </cell>
          <cell r="D167" t="str">
            <v>NULIDAD Y RESTABLECIMIENTO</v>
          </cell>
          <cell r="E167" t="str">
            <v xml:space="preserve">FLOREZ VANEGAS MARIA DEL CARMEN </v>
          </cell>
          <cell r="F167" t="str">
            <v>C</v>
          </cell>
          <cell r="G167">
            <v>9261012</v>
          </cell>
          <cell r="H167" t="str">
            <v xml:space="preserve">ACTIVO </v>
          </cell>
          <cell r="I167" t="str">
            <v>Medio</v>
          </cell>
        </row>
        <row r="168">
          <cell r="C168" t="str">
            <v>2015-00111</v>
          </cell>
          <cell r="D168" t="str">
            <v>NULIDAD Y RESTABLECIMIENTO</v>
          </cell>
          <cell r="E168" t="str">
            <v xml:space="preserve">FONDO PASIVO SOCIAL DE FERROCARRILES NACIONALES DE COLOMBIA </v>
          </cell>
          <cell r="F168" t="str">
            <v>C</v>
          </cell>
          <cell r="G168">
            <v>970479604</v>
          </cell>
          <cell r="H168" t="str">
            <v xml:space="preserve">ACTIVO </v>
          </cell>
          <cell r="I168" t="str">
            <v>Medio</v>
          </cell>
        </row>
        <row r="169">
          <cell r="C169" t="str">
            <v>2015-00128</v>
          </cell>
          <cell r="D169" t="str">
            <v>ORDINARIO LABORAL</v>
          </cell>
          <cell r="E169" t="str">
            <v xml:space="preserve">CRUZ GUERRERO HERMELINDO </v>
          </cell>
          <cell r="F169" t="str">
            <v>C</v>
          </cell>
          <cell r="G169">
            <v>12887000</v>
          </cell>
          <cell r="H169" t="str">
            <v xml:space="preserve">ACTIVO </v>
          </cell>
          <cell r="I169" t="str">
            <v>Alto</v>
          </cell>
        </row>
        <row r="170">
          <cell r="C170" t="str">
            <v>2015-00139</v>
          </cell>
          <cell r="D170" t="str">
            <v>NULIDAD Y RESTABLECIMIENTO</v>
          </cell>
          <cell r="E170" t="str">
            <v xml:space="preserve">MORENO GAONA ARAMINTA </v>
          </cell>
          <cell r="F170" t="str">
            <v>C</v>
          </cell>
          <cell r="G170">
            <v>10324147</v>
          </cell>
          <cell r="H170" t="str">
            <v xml:space="preserve">ACTIVO </v>
          </cell>
          <cell r="I170" t="str">
            <v>Medio</v>
          </cell>
        </row>
        <row r="171">
          <cell r="C171" t="str">
            <v>2015-00141</v>
          </cell>
          <cell r="D171" t="str">
            <v>NULIDAD Y RESTABLECIMIENTO</v>
          </cell>
          <cell r="E171" t="str">
            <v xml:space="preserve">MALAGON RUGE GERMAN </v>
          </cell>
          <cell r="F171" t="str">
            <v>C</v>
          </cell>
          <cell r="G171">
            <v>18315702</v>
          </cell>
          <cell r="H171" t="str">
            <v xml:space="preserve">ACTIVO </v>
          </cell>
          <cell r="I171" t="str">
            <v>Medio</v>
          </cell>
        </row>
        <row r="172">
          <cell r="C172" t="str">
            <v>2015-00168</v>
          </cell>
          <cell r="D172" t="str">
            <v>NULIDAD Y RESTABLECIMIENTO</v>
          </cell>
          <cell r="E172" t="str">
            <v xml:space="preserve">FONCEP </v>
          </cell>
          <cell r="F172" t="str">
            <v>I</v>
          </cell>
          <cell r="G172">
            <v>536441293</v>
          </cell>
          <cell r="H172" t="str">
            <v xml:space="preserve">ACTIVO </v>
          </cell>
          <cell r="I172" t="str">
            <v>Medio</v>
          </cell>
        </row>
        <row r="173">
          <cell r="C173" t="str">
            <v>2015-00173</v>
          </cell>
          <cell r="D173" t="str">
            <v>NULIDAD Y RESTABLECIMIENTO</v>
          </cell>
          <cell r="E173" t="str">
            <v>FONDO DE PRESTACIONES ECONÓMICAS</v>
          </cell>
          <cell r="F173" t="str">
            <v>I</v>
          </cell>
          <cell r="G173">
            <v>19290571</v>
          </cell>
          <cell r="H173" t="str">
            <v xml:space="preserve">ACTIVO </v>
          </cell>
          <cell r="I173" t="str">
            <v>Alto</v>
          </cell>
        </row>
        <row r="174">
          <cell r="C174" t="str">
            <v>2015-00177</v>
          </cell>
          <cell r="D174" t="str">
            <v>NULIDAD Y RESTABLECIMIENTO</v>
          </cell>
          <cell r="E174" t="str">
            <v xml:space="preserve">AJIACO OSORIO ISAURO </v>
          </cell>
          <cell r="F174" t="str">
            <v>C</v>
          </cell>
          <cell r="G174">
            <v>7000000</v>
          </cell>
          <cell r="H174" t="str">
            <v xml:space="preserve">ACTIVO </v>
          </cell>
          <cell r="I174" t="str">
            <v>Medio</v>
          </cell>
        </row>
        <row r="175">
          <cell r="C175" t="str">
            <v>2015-00178</v>
          </cell>
          <cell r="D175" t="str">
            <v>ORDINARIO LABORAL</v>
          </cell>
          <cell r="E175" t="str">
            <v xml:space="preserve">HERNANDEZ HERNANDEZ BERTHA JAZMIN </v>
          </cell>
          <cell r="F175" t="str">
            <v>C</v>
          </cell>
          <cell r="G175">
            <v>35000000</v>
          </cell>
          <cell r="H175" t="str">
            <v xml:space="preserve">ACTIVO </v>
          </cell>
          <cell r="I175" t="str">
            <v>Medio</v>
          </cell>
        </row>
        <row r="176">
          <cell r="C176" t="str">
            <v>2015-00181</v>
          </cell>
          <cell r="D176" t="str">
            <v>NULIDAD Y RESTABLECIMIENTO</v>
          </cell>
          <cell r="E176" t="str">
            <v>FONDO DE PRESTACIONES ECONÓMICAS</v>
          </cell>
          <cell r="F176" t="str">
            <v>I</v>
          </cell>
          <cell r="G176">
            <v>5199856</v>
          </cell>
          <cell r="H176" t="str">
            <v xml:space="preserve">ACTIVO </v>
          </cell>
          <cell r="I176" t="str">
            <v>Alto</v>
          </cell>
        </row>
        <row r="177">
          <cell r="C177" t="str">
            <v>2015-00185</v>
          </cell>
          <cell r="D177" t="str">
            <v>NULIDAD Y RESTABLECIMIENTO</v>
          </cell>
          <cell r="E177" t="str">
            <v xml:space="preserve">CADAVID  LOPEZ MARIO DE JESUS </v>
          </cell>
          <cell r="F177" t="str">
            <v>C</v>
          </cell>
          <cell r="G177">
            <v>75168172</v>
          </cell>
          <cell r="H177" t="str">
            <v xml:space="preserve">ACTIVO </v>
          </cell>
          <cell r="I177" t="str">
            <v>Medio</v>
          </cell>
        </row>
        <row r="178">
          <cell r="C178" t="str">
            <v>2015-00188</v>
          </cell>
          <cell r="D178" t="str">
            <v>ORDINARIO LABORAL</v>
          </cell>
          <cell r="E178" t="str">
            <v xml:space="preserve">AMEZQUITA VERA MYRIAM STELLA </v>
          </cell>
          <cell r="F178" t="str">
            <v>C</v>
          </cell>
          <cell r="G178">
            <v>55102858</v>
          </cell>
          <cell r="H178" t="str">
            <v xml:space="preserve">ACTIVO </v>
          </cell>
          <cell r="I178" t="str">
            <v>Alto</v>
          </cell>
        </row>
        <row r="179">
          <cell r="C179" t="str">
            <v>2015-00195</v>
          </cell>
          <cell r="D179" t="str">
            <v>NULIDAD Y RESTABLECIMIENTO</v>
          </cell>
          <cell r="E179" t="str">
            <v xml:space="preserve">FONCEP </v>
          </cell>
          <cell r="F179" t="str">
            <v>I</v>
          </cell>
          <cell r="G179">
            <v>6598864</v>
          </cell>
          <cell r="H179" t="str">
            <v xml:space="preserve">ACTIVO </v>
          </cell>
          <cell r="I179" t="str">
            <v>Medio</v>
          </cell>
        </row>
        <row r="180">
          <cell r="C180" t="str">
            <v>2015-00196</v>
          </cell>
          <cell r="D180" t="str">
            <v>NULIDAD Y RESTABLECIMIENTO</v>
          </cell>
          <cell r="E180" t="str">
            <v>FONDO DE PRESTACIONES ECONÓMICAS</v>
          </cell>
          <cell r="F180" t="str">
            <v>I</v>
          </cell>
          <cell r="G180">
            <v>42951169</v>
          </cell>
          <cell r="H180" t="str">
            <v xml:space="preserve">ACTIVO </v>
          </cell>
          <cell r="I180" t="str">
            <v>Alto</v>
          </cell>
        </row>
        <row r="181">
          <cell r="C181" t="str">
            <v>2015-00199</v>
          </cell>
          <cell r="D181" t="str">
            <v>NULIDAD Y RESTABLECIMIENTO</v>
          </cell>
          <cell r="E181" t="str">
            <v xml:space="preserve">FONCEP </v>
          </cell>
          <cell r="F181" t="str">
            <v>I</v>
          </cell>
          <cell r="G181">
            <v>84777212</v>
          </cell>
          <cell r="H181" t="str">
            <v xml:space="preserve">ACTIVO </v>
          </cell>
          <cell r="I181" t="str">
            <v>Medio</v>
          </cell>
        </row>
        <row r="182">
          <cell r="C182" t="str">
            <v>2015-00204</v>
          </cell>
          <cell r="D182" t="str">
            <v>NULIDAD Y RESTABLECIMIENTO</v>
          </cell>
          <cell r="E182" t="str">
            <v xml:space="preserve">FONDO DE PREVISION SOCIAL DEL CONGRESO DE LA REPUBLICA FONPRECON </v>
          </cell>
          <cell r="F182" t="str">
            <v>I</v>
          </cell>
          <cell r="G182">
            <v>196605394</v>
          </cell>
          <cell r="H182" t="str">
            <v xml:space="preserve">ACTIVO </v>
          </cell>
          <cell r="I182" t="str">
            <v>Medio</v>
          </cell>
        </row>
        <row r="183">
          <cell r="C183" t="str">
            <v>2015-00209</v>
          </cell>
          <cell r="D183" t="str">
            <v>NULIDAD Y RESTABLECIMIENTO</v>
          </cell>
          <cell r="E183" t="str">
            <v xml:space="preserve">FONDO DE PREVISION SOCIAL DEL CONGRESO DE LA REPUBLICA FONPRECON </v>
          </cell>
          <cell r="F183" t="str">
            <v>I</v>
          </cell>
          <cell r="G183">
            <v>2005450633</v>
          </cell>
          <cell r="H183" t="str">
            <v xml:space="preserve">ACTIVO </v>
          </cell>
          <cell r="I183" t="str">
            <v>Medio</v>
          </cell>
        </row>
        <row r="184">
          <cell r="C184" t="str">
            <v>2015-00216</v>
          </cell>
          <cell r="D184" t="str">
            <v>NULIDAD Y RESTABLECIMIENTO</v>
          </cell>
          <cell r="E184" t="str">
            <v>FONDO DE PRESTACIONES ECONÓMICAS</v>
          </cell>
          <cell r="F184" t="str">
            <v>I</v>
          </cell>
          <cell r="G184">
            <v>21651290</v>
          </cell>
          <cell r="H184" t="str">
            <v xml:space="preserve">ACTIVO </v>
          </cell>
          <cell r="I184" t="str">
            <v>Medio</v>
          </cell>
        </row>
        <row r="185">
          <cell r="C185" t="str">
            <v>2015-00236</v>
          </cell>
          <cell r="D185" t="str">
            <v>EXTENSION DE JURISPRUDENCIA</v>
          </cell>
          <cell r="E185" t="str">
            <v xml:space="preserve">MORENO MONROY RAFAEL </v>
          </cell>
          <cell r="F185" t="str">
            <v>C</v>
          </cell>
          <cell r="G185">
            <v>25000000</v>
          </cell>
          <cell r="H185" t="str">
            <v xml:space="preserve">ACTIVO </v>
          </cell>
          <cell r="I185" t="str">
            <v>Medio</v>
          </cell>
        </row>
        <row r="186">
          <cell r="C186" t="str">
            <v>2015-00239</v>
          </cell>
          <cell r="D186" t="str">
            <v>NULIDAD Y RESTABLECIMIENTO</v>
          </cell>
          <cell r="E186" t="str">
            <v xml:space="preserve">MODESTO RODRIGUEZ MARIA CRISTINA </v>
          </cell>
          <cell r="F186" t="str">
            <v>C</v>
          </cell>
          <cell r="G186">
            <v>8568792</v>
          </cell>
          <cell r="H186" t="str">
            <v xml:space="preserve">ACTIVO </v>
          </cell>
          <cell r="I186" t="str">
            <v>Medio</v>
          </cell>
        </row>
        <row r="187">
          <cell r="C187" t="str">
            <v>2015-00241</v>
          </cell>
          <cell r="D187" t="str">
            <v>NULIDAD Y RESTABLECIMIENTO</v>
          </cell>
          <cell r="E187" t="str">
            <v xml:space="preserve">ROJAS DE LOPEZ HILDA </v>
          </cell>
          <cell r="F187" t="str">
            <v>C</v>
          </cell>
          <cell r="G187">
            <v>78594623</v>
          </cell>
          <cell r="H187" t="str">
            <v xml:space="preserve">ACTIVO </v>
          </cell>
          <cell r="I187" t="str">
            <v>Bajo</v>
          </cell>
        </row>
        <row r="188">
          <cell r="C188" t="str">
            <v>2015-00264</v>
          </cell>
          <cell r="D188" t="str">
            <v>NULIDAD Y RESTABLECIMIENTO</v>
          </cell>
          <cell r="E188" t="str">
            <v xml:space="preserve">FUENTES PÉREZ ABIGAIL </v>
          </cell>
          <cell r="F188" t="str">
            <v>C</v>
          </cell>
          <cell r="G188">
            <v>3073896</v>
          </cell>
          <cell r="H188" t="str">
            <v xml:space="preserve">ACTIVO </v>
          </cell>
          <cell r="I188" t="str">
            <v>Medio</v>
          </cell>
        </row>
        <row r="189">
          <cell r="C189" t="str">
            <v>2015-00281</v>
          </cell>
          <cell r="D189" t="str">
            <v>NULIDAD Y RESTABLECIMIENTO</v>
          </cell>
          <cell r="E189" t="str">
            <v xml:space="preserve">FONCEP </v>
          </cell>
          <cell r="F189" t="str">
            <v>I</v>
          </cell>
          <cell r="G189">
            <v>30000000</v>
          </cell>
          <cell r="H189" t="str">
            <v xml:space="preserve">ACTIVO </v>
          </cell>
          <cell r="I189" t="str">
            <v>Medio</v>
          </cell>
        </row>
        <row r="190">
          <cell r="C190" t="str">
            <v>2015-00283</v>
          </cell>
          <cell r="D190" t="str">
            <v>NULIDAD Y RESTABLECIMIENTO</v>
          </cell>
          <cell r="E190" t="str">
            <v xml:space="preserve">BONILLA  HILARION BLANCA CECILIA </v>
          </cell>
          <cell r="F190" t="str">
            <v>C</v>
          </cell>
          <cell r="G190">
            <v>11584391</v>
          </cell>
          <cell r="H190" t="str">
            <v xml:space="preserve">ACTIVO </v>
          </cell>
          <cell r="I190" t="str">
            <v>Medio</v>
          </cell>
        </row>
        <row r="191">
          <cell r="C191" t="str">
            <v>2015-00284</v>
          </cell>
          <cell r="D191" t="str">
            <v>NULIDAD Y RESTABLECIMIENTO</v>
          </cell>
          <cell r="E191" t="str">
            <v>FONDO DE PRESTACIONES ECONÓMICAS</v>
          </cell>
          <cell r="F191" t="str">
            <v>I</v>
          </cell>
          <cell r="G191">
            <v>27200000</v>
          </cell>
          <cell r="H191" t="str">
            <v xml:space="preserve">ACTIVO </v>
          </cell>
          <cell r="I191" t="str">
            <v>Medio</v>
          </cell>
        </row>
        <row r="192">
          <cell r="C192" t="str">
            <v>2015-00302</v>
          </cell>
          <cell r="D192" t="str">
            <v>NULIDAD Y RESTABLECIMIENTO</v>
          </cell>
          <cell r="E192" t="str">
            <v xml:space="preserve">VALDERRAMA DE DEVIA MARIA DE LA LUZ </v>
          </cell>
          <cell r="F192" t="str">
            <v>C</v>
          </cell>
          <cell r="G192">
            <v>16572837</v>
          </cell>
          <cell r="H192" t="str">
            <v xml:space="preserve">ACTIVO </v>
          </cell>
          <cell r="I192" t="str">
            <v>Alto</v>
          </cell>
        </row>
        <row r="193">
          <cell r="C193" t="str">
            <v>2015-00327</v>
          </cell>
          <cell r="D193" t="str">
            <v>NULIDAD Y RESTABLECIMIENTO</v>
          </cell>
          <cell r="E193" t="str">
            <v xml:space="preserve">SALAZAR CUBIDES YOLANDA PATRICIA </v>
          </cell>
          <cell r="F193" t="str">
            <v>C</v>
          </cell>
          <cell r="G193">
            <v>21420981</v>
          </cell>
          <cell r="H193" t="str">
            <v xml:space="preserve">ACTIVO </v>
          </cell>
          <cell r="I193" t="str">
            <v>Alto</v>
          </cell>
        </row>
        <row r="194">
          <cell r="C194" t="str">
            <v>2015-00357</v>
          </cell>
          <cell r="D194" t="str">
            <v>ORDINARIO LABORAL</v>
          </cell>
          <cell r="E194" t="str">
            <v xml:space="preserve">LARA LARA JOSE VICTELIO </v>
          </cell>
          <cell r="F194" t="str">
            <v>C</v>
          </cell>
          <cell r="G194">
            <v>12887000</v>
          </cell>
          <cell r="H194" t="str">
            <v xml:space="preserve">ACTIVO </v>
          </cell>
          <cell r="I194" t="str">
            <v>Alto</v>
          </cell>
        </row>
        <row r="195">
          <cell r="C195" t="str">
            <v>2015-00380</v>
          </cell>
          <cell r="D195" t="str">
            <v>NULIDAD Y RESTABLECIMIENTO</v>
          </cell>
          <cell r="E195" t="str">
            <v xml:space="preserve">VELASQUEZ  CAMPO ELIAS </v>
          </cell>
          <cell r="F195" t="str">
            <v>C</v>
          </cell>
          <cell r="G195">
            <v>32217500</v>
          </cell>
          <cell r="H195" t="str">
            <v xml:space="preserve">ACTIVO </v>
          </cell>
          <cell r="I195" t="str">
            <v>Medio</v>
          </cell>
        </row>
        <row r="196">
          <cell r="C196" t="str">
            <v>2015-00403</v>
          </cell>
          <cell r="D196" t="str">
            <v>NULIDAD Y RESTABLECIMIENTO</v>
          </cell>
          <cell r="E196" t="str">
            <v xml:space="preserve">QUIROGA DE PACHON AGUEDA </v>
          </cell>
          <cell r="F196" t="str">
            <v>C</v>
          </cell>
          <cell r="G196">
            <v>363504</v>
          </cell>
          <cell r="H196" t="str">
            <v xml:space="preserve">ACTIVO </v>
          </cell>
          <cell r="I196" t="str">
            <v>Medio</v>
          </cell>
        </row>
        <row r="197">
          <cell r="C197" t="str">
            <v>2015-00403</v>
          </cell>
          <cell r="D197" t="str">
            <v>NULIDAD Y RESTABLECIMIENTO</v>
          </cell>
          <cell r="E197" t="str">
            <v xml:space="preserve">VALDERRAMA ALVAREZ JAVIER ERNESTO </v>
          </cell>
          <cell r="F197" t="str">
            <v>C</v>
          </cell>
          <cell r="G197">
            <v>17315490</v>
          </cell>
          <cell r="H197" t="str">
            <v xml:space="preserve">ACTIVO </v>
          </cell>
          <cell r="I197" t="str">
            <v>Medio</v>
          </cell>
        </row>
        <row r="198">
          <cell r="C198" t="str">
            <v>2015-00405</v>
          </cell>
          <cell r="D198" t="str">
            <v>ORDINARIO LABORAL</v>
          </cell>
          <cell r="E198" t="str">
            <v xml:space="preserve">LOPEZ GOMEZ LUIS ORLANDO </v>
          </cell>
          <cell r="F198" t="str">
            <v>C</v>
          </cell>
          <cell r="G198">
            <v>60000000</v>
          </cell>
          <cell r="H198" t="str">
            <v xml:space="preserve">ACTIVO </v>
          </cell>
          <cell r="I198" t="str">
            <v>Alto</v>
          </cell>
        </row>
        <row r="199">
          <cell r="C199" t="str">
            <v>2015-00425</v>
          </cell>
          <cell r="D199" t="str">
            <v>ACCION DE LESIVIDAD</v>
          </cell>
          <cell r="E199" t="str">
            <v xml:space="preserve">GALVIS GUERRERO ISIDRO </v>
          </cell>
          <cell r="F199" t="str">
            <v>I</v>
          </cell>
          <cell r="G199">
            <v>31839000</v>
          </cell>
          <cell r="H199" t="str">
            <v xml:space="preserve">ACTIVO </v>
          </cell>
          <cell r="I199" t="str">
            <v>Alto</v>
          </cell>
        </row>
        <row r="200">
          <cell r="C200" t="str">
            <v>2015-00443</v>
          </cell>
          <cell r="D200" t="str">
            <v>EJECUTIVO LABORAL</v>
          </cell>
          <cell r="E200" t="str">
            <v xml:space="preserve">RODRIGUEZ GUERRERO FLOR ALBA </v>
          </cell>
          <cell r="F200" t="str">
            <v>C</v>
          </cell>
          <cell r="G200">
            <v>6446066</v>
          </cell>
          <cell r="H200" t="str">
            <v xml:space="preserve">ACTIVO </v>
          </cell>
          <cell r="I200" t="str">
            <v>Medio</v>
          </cell>
        </row>
        <row r="201">
          <cell r="C201" t="str">
            <v>2015-00456</v>
          </cell>
          <cell r="D201" t="str">
            <v>ACCION DE REPETICION</v>
          </cell>
          <cell r="E201" t="str">
            <v xml:space="preserve">VIZCAINO JARA YENNY MARCELA </v>
          </cell>
          <cell r="F201" t="str">
            <v>I</v>
          </cell>
          <cell r="G201">
            <v>298032411</v>
          </cell>
          <cell r="H201" t="str">
            <v xml:space="preserve">ACTIVO </v>
          </cell>
          <cell r="I201" t="str">
            <v>Alto</v>
          </cell>
        </row>
        <row r="202">
          <cell r="C202" t="str">
            <v>2015-00478</v>
          </cell>
          <cell r="D202" t="str">
            <v>NULIDAD Y RESTABLECIMIENTO</v>
          </cell>
          <cell r="E202" t="str">
            <v xml:space="preserve">URRUTIA PARRA EMPERATRIZ </v>
          </cell>
          <cell r="F202" t="str">
            <v>C</v>
          </cell>
          <cell r="G202">
            <v>14635588</v>
          </cell>
          <cell r="H202" t="str">
            <v xml:space="preserve">ACTIVO </v>
          </cell>
          <cell r="I202" t="str">
            <v>Medio</v>
          </cell>
        </row>
        <row r="203">
          <cell r="C203" t="str">
            <v>2015-00479</v>
          </cell>
          <cell r="D203" t="str">
            <v>NULIDAD Y RESTABLECIMIENTO</v>
          </cell>
          <cell r="E203" t="str">
            <v xml:space="preserve">FONCEP </v>
          </cell>
          <cell r="F203" t="str">
            <v>I</v>
          </cell>
          <cell r="G203">
            <v>28000000</v>
          </cell>
          <cell r="H203" t="str">
            <v xml:space="preserve">ACTIVO </v>
          </cell>
          <cell r="I203" t="str">
            <v>Medio</v>
          </cell>
        </row>
        <row r="204">
          <cell r="C204" t="str">
            <v>2015-00538</v>
          </cell>
          <cell r="D204" t="str">
            <v>ORDINARIO LABORAL</v>
          </cell>
          <cell r="E204" t="str">
            <v xml:space="preserve">HERNANDEZ DE ALMONACID MARIA TERESA </v>
          </cell>
          <cell r="F204" t="str">
            <v>C</v>
          </cell>
          <cell r="G204">
            <v>30000000</v>
          </cell>
          <cell r="H204" t="str">
            <v xml:space="preserve">ACTIVO </v>
          </cell>
          <cell r="I204" t="str">
            <v>Alto</v>
          </cell>
        </row>
        <row r="205">
          <cell r="C205" t="str">
            <v>2015-00543</v>
          </cell>
          <cell r="D205" t="str">
            <v>NULIDAD Y RESTABLECIMIENTO</v>
          </cell>
          <cell r="E205" t="str">
            <v xml:space="preserve">PABON DE TOVAR  OLGA INES </v>
          </cell>
          <cell r="F205" t="str">
            <v>C</v>
          </cell>
          <cell r="G205">
            <v>27920675</v>
          </cell>
          <cell r="H205" t="str">
            <v xml:space="preserve">ACTIVO </v>
          </cell>
          <cell r="I205" t="str">
            <v>Alto</v>
          </cell>
        </row>
        <row r="206">
          <cell r="C206" t="str">
            <v>2015-00547</v>
          </cell>
          <cell r="D206" t="str">
            <v>ORDINARIO LABORAL</v>
          </cell>
          <cell r="E206" t="str">
            <v xml:space="preserve">AMADO DE CASTILLO MARÍA DE LOS SANTOS  </v>
          </cell>
          <cell r="F206" t="str">
            <v>C</v>
          </cell>
          <cell r="G206">
            <v>12887000</v>
          </cell>
          <cell r="H206" t="str">
            <v xml:space="preserve">ACTIVO </v>
          </cell>
          <cell r="I206" t="str">
            <v>Alto</v>
          </cell>
        </row>
        <row r="207">
          <cell r="C207" t="str">
            <v>2015-00563</v>
          </cell>
          <cell r="D207" t="str">
            <v>EJECUTIVO</v>
          </cell>
          <cell r="E207" t="str">
            <v xml:space="preserve">LOZANO ARGUELLO GUILLERMO </v>
          </cell>
          <cell r="F207" t="str">
            <v>C</v>
          </cell>
          <cell r="G207">
            <v>370000000</v>
          </cell>
          <cell r="H207" t="str">
            <v xml:space="preserve">ACTIVO </v>
          </cell>
          <cell r="I207" t="str">
            <v>Bajo</v>
          </cell>
        </row>
        <row r="208">
          <cell r="C208" t="str">
            <v>2015-00567</v>
          </cell>
          <cell r="D208" t="str">
            <v>NULIDAD Y RESTABLECIMIENTO</v>
          </cell>
          <cell r="E208" t="str">
            <v xml:space="preserve">ARANGO ALVAREZ BERNANRDO DE JESUS </v>
          </cell>
          <cell r="F208" t="str">
            <v>C</v>
          </cell>
          <cell r="G208">
            <v>10868401</v>
          </cell>
          <cell r="H208" t="str">
            <v xml:space="preserve">ACTIVO </v>
          </cell>
          <cell r="I208" t="str">
            <v>Medio</v>
          </cell>
        </row>
        <row r="209">
          <cell r="C209" t="str">
            <v>2015-00567</v>
          </cell>
          <cell r="D209" t="str">
            <v>ORDINARIO LABORAL</v>
          </cell>
          <cell r="E209" t="str">
            <v xml:space="preserve">PACHON  PACHON  LUIS FRANCISCO </v>
          </cell>
          <cell r="F209" t="str">
            <v>C</v>
          </cell>
          <cell r="G209">
            <v>15103973</v>
          </cell>
          <cell r="H209" t="str">
            <v xml:space="preserve">ACTIVO </v>
          </cell>
          <cell r="I209" t="str">
            <v>Medio</v>
          </cell>
        </row>
        <row r="210">
          <cell r="C210" t="str">
            <v>2015-00572</v>
          </cell>
          <cell r="D210" t="str">
            <v>NULIDAD Y RESTABLECIMIENTO</v>
          </cell>
          <cell r="E210" t="str">
            <v xml:space="preserve">MONTILLA DE RAMIREZ MARLENY </v>
          </cell>
          <cell r="F210" t="str">
            <v>C</v>
          </cell>
          <cell r="G210">
            <v>20545476</v>
          </cell>
          <cell r="H210" t="str">
            <v xml:space="preserve">ACTIVO </v>
          </cell>
          <cell r="I210" t="str">
            <v>Medio</v>
          </cell>
        </row>
        <row r="211">
          <cell r="C211" t="str">
            <v>2015-00573</v>
          </cell>
          <cell r="D211" t="str">
            <v>ORDINARIO LABORAL</v>
          </cell>
          <cell r="E211" t="str">
            <v xml:space="preserve">FIGUEREDO  DE POLO NOHORA CECILIA Y MIGUEL ANGEL POLO SANCHEZ </v>
          </cell>
          <cell r="F211" t="str">
            <v>C</v>
          </cell>
          <cell r="G211">
            <v>12936550</v>
          </cell>
          <cell r="H211" t="str">
            <v xml:space="preserve">ACTIVO </v>
          </cell>
          <cell r="I211" t="str">
            <v>Alto</v>
          </cell>
        </row>
        <row r="212">
          <cell r="C212" t="str">
            <v>2015-00574</v>
          </cell>
          <cell r="D212" t="str">
            <v>NULIDAD Y RESTABLECIMIENTO</v>
          </cell>
          <cell r="E212" t="str">
            <v xml:space="preserve">AYALA DE CABRA ANA GEORGINA </v>
          </cell>
          <cell r="F212" t="str">
            <v>C</v>
          </cell>
          <cell r="G212">
            <v>31976047</v>
          </cell>
          <cell r="H212" t="str">
            <v xml:space="preserve">ACTIVO </v>
          </cell>
          <cell r="I212" t="str">
            <v>Bajo</v>
          </cell>
        </row>
        <row r="213">
          <cell r="C213" t="str">
            <v>2015-00581</v>
          </cell>
          <cell r="D213" t="str">
            <v>ORDINARIO LABORAL</v>
          </cell>
          <cell r="E213" t="str">
            <v xml:space="preserve">GUZMAN  JESUS ALBERTO </v>
          </cell>
          <cell r="F213" t="str">
            <v>C</v>
          </cell>
          <cell r="G213">
            <v>19330500</v>
          </cell>
          <cell r="H213" t="str">
            <v xml:space="preserve">ACTIVO </v>
          </cell>
          <cell r="I213" t="str">
            <v>Medio</v>
          </cell>
        </row>
        <row r="214">
          <cell r="C214" t="str">
            <v>2015-00585</v>
          </cell>
          <cell r="D214" t="str">
            <v>NULIDAD Y RESTABLECIMIENTO</v>
          </cell>
          <cell r="E214" t="str">
            <v xml:space="preserve">NARANJO  TORRES MARINA </v>
          </cell>
          <cell r="F214" t="str">
            <v>C</v>
          </cell>
          <cell r="G214">
            <v>8476029</v>
          </cell>
          <cell r="H214" t="str">
            <v xml:space="preserve">ACTIVO </v>
          </cell>
          <cell r="I214" t="str">
            <v>Alto</v>
          </cell>
        </row>
        <row r="215">
          <cell r="C215" t="str">
            <v>2015-00590</v>
          </cell>
          <cell r="D215" t="str">
            <v>NULIDAD Y RESTABLECIMIENTO</v>
          </cell>
          <cell r="E215" t="str">
            <v xml:space="preserve">QUINTERO QUINTERO BENEDICTO </v>
          </cell>
          <cell r="F215" t="str">
            <v>C</v>
          </cell>
          <cell r="G215">
            <v>14031251</v>
          </cell>
          <cell r="H215" t="str">
            <v xml:space="preserve">ACTIVO </v>
          </cell>
          <cell r="I215" t="str">
            <v>Alto</v>
          </cell>
        </row>
        <row r="216">
          <cell r="C216" t="str">
            <v>2015-00590</v>
          </cell>
          <cell r="D216" t="str">
            <v>NULIDAD Y RESTABLECIMIENTO</v>
          </cell>
          <cell r="E216" t="str">
            <v xml:space="preserve">RUIZ  HERNÀN </v>
          </cell>
          <cell r="F216" t="str">
            <v>C</v>
          </cell>
          <cell r="G216">
            <v>18000000</v>
          </cell>
          <cell r="H216" t="str">
            <v xml:space="preserve">ACTIVO </v>
          </cell>
          <cell r="I216" t="str">
            <v>Alto</v>
          </cell>
        </row>
        <row r="217">
          <cell r="C217" t="str">
            <v>2015-00594</v>
          </cell>
          <cell r="D217" t="str">
            <v>ORDINARIO LABORAL</v>
          </cell>
          <cell r="E217" t="str">
            <v xml:space="preserve">ORTIZ BONILLA LUIS FELIPE </v>
          </cell>
          <cell r="F217" t="str">
            <v>C</v>
          </cell>
          <cell r="G217">
            <v>46013419</v>
          </cell>
          <cell r="H217" t="str">
            <v xml:space="preserve">ACTIVO </v>
          </cell>
          <cell r="I217" t="str">
            <v>Alto</v>
          </cell>
        </row>
        <row r="218">
          <cell r="C218" t="str">
            <v>2015-00618</v>
          </cell>
          <cell r="D218" t="str">
            <v>NULIDAD Y RESTABLECIMIENTO</v>
          </cell>
          <cell r="E218" t="str">
            <v xml:space="preserve">TORRES DIAZ ROSA MARIA </v>
          </cell>
          <cell r="F218" t="str">
            <v>C</v>
          </cell>
          <cell r="G218">
            <v>22698576</v>
          </cell>
          <cell r="H218" t="str">
            <v xml:space="preserve">ACTIVO </v>
          </cell>
          <cell r="I218" t="str">
            <v>Alto</v>
          </cell>
        </row>
        <row r="219">
          <cell r="C219" t="str">
            <v>2015-00624</v>
          </cell>
          <cell r="D219" t="str">
            <v>ORDINARIO LABORAL</v>
          </cell>
          <cell r="E219" t="str">
            <v xml:space="preserve">GOMEZ DE SANDOVAL MYRIAM  ELENA </v>
          </cell>
          <cell r="F219" t="str">
            <v>C</v>
          </cell>
          <cell r="G219">
            <v>18094206</v>
          </cell>
          <cell r="H219" t="str">
            <v xml:space="preserve">ACTIVO </v>
          </cell>
          <cell r="I219" t="str">
            <v>Medio</v>
          </cell>
        </row>
        <row r="220">
          <cell r="C220" t="str">
            <v>2015-00654</v>
          </cell>
          <cell r="D220" t="str">
            <v>NULIDAD Y RESTABLECIMIENTO</v>
          </cell>
          <cell r="E220" t="str">
            <v xml:space="preserve">ALBORNOZ SUAREZ MARINA </v>
          </cell>
          <cell r="F220" t="str">
            <v>C</v>
          </cell>
          <cell r="G220">
            <v>12660136</v>
          </cell>
          <cell r="H220" t="str">
            <v xml:space="preserve">ACTIVO </v>
          </cell>
          <cell r="I220" t="str">
            <v>Medio</v>
          </cell>
        </row>
        <row r="221">
          <cell r="C221" t="str">
            <v>2015-00655</v>
          </cell>
          <cell r="D221" t="str">
            <v>ORDINARIO LABORAL</v>
          </cell>
          <cell r="E221" t="str">
            <v xml:space="preserve">LARA  MANCIPE MARGARITA </v>
          </cell>
          <cell r="F221" t="str">
            <v>C</v>
          </cell>
          <cell r="G221">
            <v>12887000</v>
          </cell>
          <cell r="H221" t="str">
            <v xml:space="preserve">ACTIVO </v>
          </cell>
          <cell r="I221" t="str">
            <v>Alto</v>
          </cell>
        </row>
        <row r="222">
          <cell r="C222" t="str">
            <v>2015-00658</v>
          </cell>
          <cell r="D222" t="str">
            <v>NULIDAD Y RESTABLECIMIENTO</v>
          </cell>
          <cell r="E222" t="str">
            <v xml:space="preserve">MATALLANA DE SUAVITA MARIA LEONOR </v>
          </cell>
          <cell r="F222" t="str">
            <v>C</v>
          </cell>
          <cell r="G222">
            <v>13383036</v>
          </cell>
          <cell r="H222" t="str">
            <v xml:space="preserve">ACTIVO </v>
          </cell>
          <cell r="I222" t="str">
            <v>Alto</v>
          </cell>
        </row>
        <row r="223">
          <cell r="C223" t="str">
            <v>2015-00666</v>
          </cell>
          <cell r="D223" t="str">
            <v>ORDINARIO LABORAL</v>
          </cell>
          <cell r="E223" t="str">
            <v xml:space="preserve">ARMIJO NARVAEZ LUIS AURELIO ARMIJO NARVAEZ </v>
          </cell>
          <cell r="F223" t="str">
            <v>C</v>
          </cell>
          <cell r="G223">
            <v>19330500</v>
          </cell>
          <cell r="H223" t="str">
            <v xml:space="preserve">ACTIVO </v>
          </cell>
          <cell r="I223" t="str">
            <v>Alto</v>
          </cell>
        </row>
        <row r="224">
          <cell r="C224" t="str">
            <v>2015-00672</v>
          </cell>
          <cell r="D224" t="str">
            <v>NULIDAD Y RESTABLECIMIENTO</v>
          </cell>
          <cell r="E224" t="str">
            <v xml:space="preserve">LADINO DE CALDERON  MARIA DE JESUS </v>
          </cell>
          <cell r="F224" t="str">
            <v>C</v>
          </cell>
          <cell r="G224">
            <v>23928000</v>
          </cell>
          <cell r="H224" t="str">
            <v xml:space="preserve">ACTIVO </v>
          </cell>
          <cell r="I224" t="str">
            <v>Medio</v>
          </cell>
        </row>
        <row r="225">
          <cell r="C225" t="str">
            <v>2015-00696</v>
          </cell>
          <cell r="D225" t="str">
            <v>NULIDAD Y RESTABLECIMIENTO</v>
          </cell>
          <cell r="E225" t="str">
            <v xml:space="preserve">FAJARDO BERNAL ALCIRA </v>
          </cell>
          <cell r="F225" t="str">
            <v>C</v>
          </cell>
          <cell r="G225">
            <v>27920675</v>
          </cell>
          <cell r="H225" t="str">
            <v xml:space="preserve">ACTIVO </v>
          </cell>
          <cell r="I225" t="str">
            <v>Medio</v>
          </cell>
        </row>
        <row r="226">
          <cell r="C226" t="str">
            <v>2015-00696</v>
          </cell>
          <cell r="D226" t="str">
            <v>ORDINARIO LABORAL</v>
          </cell>
          <cell r="E226" t="str">
            <v xml:space="preserve">GARCIA RUBIANO MANUEL GUILLERMO </v>
          </cell>
          <cell r="F226" t="str">
            <v>C</v>
          </cell>
          <cell r="G226">
            <v>14754340</v>
          </cell>
          <cell r="H226" t="str">
            <v xml:space="preserve">ACTIVO </v>
          </cell>
          <cell r="I226" t="str">
            <v>Medio</v>
          </cell>
        </row>
        <row r="227">
          <cell r="C227" t="str">
            <v>2015-00697</v>
          </cell>
          <cell r="D227" t="str">
            <v>NULIDAD Y RESTABLECIMIENTO</v>
          </cell>
          <cell r="E227" t="str">
            <v xml:space="preserve">PEREZ CRUZ ANA SOFIA </v>
          </cell>
          <cell r="F227" t="str">
            <v>C</v>
          </cell>
          <cell r="G227">
            <v>14000000</v>
          </cell>
          <cell r="H227" t="str">
            <v xml:space="preserve">ACTIVO </v>
          </cell>
          <cell r="I227" t="str">
            <v>Medio</v>
          </cell>
        </row>
        <row r="228">
          <cell r="C228" t="str">
            <v>2015-00716</v>
          </cell>
          <cell r="D228" t="str">
            <v>NULIDAD Y RESTABLECIMIENTO</v>
          </cell>
          <cell r="E228" t="str">
            <v xml:space="preserve">PIÑEROS DE VELASQUEZ FLOR YOLANDA </v>
          </cell>
          <cell r="F228" t="str">
            <v>C</v>
          </cell>
          <cell r="G228">
            <v>15235654</v>
          </cell>
          <cell r="H228" t="str">
            <v xml:space="preserve">ACTIVO </v>
          </cell>
          <cell r="I228" t="str">
            <v>Alto</v>
          </cell>
        </row>
        <row r="229">
          <cell r="C229" t="str">
            <v>2015-00719</v>
          </cell>
          <cell r="D229" t="str">
            <v>NULIDAD Y RESTABLECIMIENTO</v>
          </cell>
          <cell r="E229" t="str">
            <v xml:space="preserve">CHILITO RODRIGUEZ JORGE ENRIQUE </v>
          </cell>
          <cell r="F229" t="str">
            <v>C</v>
          </cell>
          <cell r="G229">
            <v>77849135</v>
          </cell>
          <cell r="H229" t="str">
            <v xml:space="preserve">ACTIVO </v>
          </cell>
          <cell r="I229" t="str">
            <v>Medio</v>
          </cell>
        </row>
        <row r="230">
          <cell r="C230" t="str">
            <v>2015-00746</v>
          </cell>
          <cell r="D230" t="str">
            <v>NULIDAD Y RESTABLECIMIENTO</v>
          </cell>
          <cell r="E230" t="str">
            <v xml:space="preserve">BAUTISTA CASTELBLANCO MARIA ROSARIO </v>
          </cell>
          <cell r="F230" t="str">
            <v>C</v>
          </cell>
          <cell r="G230">
            <v>26943150</v>
          </cell>
          <cell r="H230" t="str">
            <v xml:space="preserve">ACTIVO </v>
          </cell>
          <cell r="I230" t="str">
            <v>Bajo</v>
          </cell>
        </row>
        <row r="231">
          <cell r="C231" t="str">
            <v>2015-00755</v>
          </cell>
          <cell r="D231" t="str">
            <v>NULIDAD Y RESTABLECIMIENTO</v>
          </cell>
          <cell r="E231" t="str">
            <v xml:space="preserve">GUTIERREZ UPEGUI ANALIDA </v>
          </cell>
          <cell r="F231" t="str">
            <v>C</v>
          </cell>
          <cell r="G231">
            <v>3521288</v>
          </cell>
          <cell r="H231" t="str">
            <v xml:space="preserve">ACTIVO </v>
          </cell>
          <cell r="I231" t="str">
            <v>Alto</v>
          </cell>
        </row>
        <row r="232">
          <cell r="C232" t="str">
            <v>2015-00761</v>
          </cell>
          <cell r="D232" t="str">
            <v>NULIDAD Y RESTABLECIMIENTO</v>
          </cell>
          <cell r="E232" t="str">
            <v xml:space="preserve">MORENO MONROY RAFAEL </v>
          </cell>
          <cell r="F232" t="str">
            <v>C</v>
          </cell>
          <cell r="G232">
            <v>22713258</v>
          </cell>
          <cell r="H232" t="str">
            <v xml:space="preserve">ACTIVO </v>
          </cell>
          <cell r="I232" t="str">
            <v>Medio</v>
          </cell>
        </row>
        <row r="233">
          <cell r="C233" t="str">
            <v>2015-00764</v>
          </cell>
          <cell r="D233" t="str">
            <v>ORDINARIO LABORAL</v>
          </cell>
          <cell r="E233" t="str">
            <v xml:space="preserve">ARIAS ALFONSO ROSA EVELIA </v>
          </cell>
          <cell r="F233" t="str">
            <v>C</v>
          </cell>
          <cell r="G233">
            <v>27578200</v>
          </cell>
          <cell r="H233" t="str">
            <v xml:space="preserve">ACTIVO </v>
          </cell>
          <cell r="I233" t="str">
            <v>Medio</v>
          </cell>
        </row>
        <row r="234">
          <cell r="C234" t="str">
            <v>2015-00772</v>
          </cell>
          <cell r="D234" t="str">
            <v>NULIDAD Y RESTABLECIMIENTO</v>
          </cell>
          <cell r="E234" t="str">
            <v xml:space="preserve">NOSSA BAQUERO MARIA STELLA </v>
          </cell>
          <cell r="F234" t="str">
            <v>C</v>
          </cell>
          <cell r="G234">
            <v>36950000</v>
          </cell>
          <cell r="H234" t="str">
            <v xml:space="preserve">ACTIVO </v>
          </cell>
          <cell r="I234" t="str">
            <v>Alto</v>
          </cell>
        </row>
        <row r="235">
          <cell r="C235" t="str">
            <v>2015-00799</v>
          </cell>
          <cell r="D235" t="str">
            <v>NULIDAD Y RESTABLECIMIENTO</v>
          </cell>
          <cell r="E235" t="str">
            <v xml:space="preserve">AVILA LECHUGA MYRIAM IRENE </v>
          </cell>
          <cell r="F235" t="str">
            <v>C</v>
          </cell>
          <cell r="G235">
            <v>180000000</v>
          </cell>
          <cell r="H235" t="str">
            <v xml:space="preserve">ACTIVO </v>
          </cell>
          <cell r="I235" t="str">
            <v>Medio</v>
          </cell>
        </row>
        <row r="236">
          <cell r="C236" t="str">
            <v>2015-00802</v>
          </cell>
          <cell r="D236" t="str">
            <v>NULIDAD Y RESTABLECIMIENTO</v>
          </cell>
          <cell r="E236" t="str">
            <v xml:space="preserve">LOZADA VALDERRAMA LUZ ELIDA  </v>
          </cell>
          <cell r="F236" t="str">
            <v>C</v>
          </cell>
          <cell r="G236">
            <v>19069195</v>
          </cell>
          <cell r="H236" t="str">
            <v xml:space="preserve">ACTIVO </v>
          </cell>
          <cell r="I236" t="str">
            <v>Medio</v>
          </cell>
        </row>
        <row r="237">
          <cell r="C237" t="str">
            <v>2015-00844</v>
          </cell>
          <cell r="D237" t="str">
            <v>NULIDAD Y RESTABLECIMIENTO</v>
          </cell>
          <cell r="E237" t="str">
            <v xml:space="preserve">MALPICA MALPICA MYRIAM </v>
          </cell>
          <cell r="F237" t="str">
            <v>C</v>
          </cell>
          <cell r="G237">
            <v>49286371</v>
          </cell>
          <cell r="H237" t="str">
            <v xml:space="preserve">ACTIVO </v>
          </cell>
          <cell r="I237" t="str">
            <v>Medio</v>
          </cell>
        </row>
        <row r="238">
          <cell r="C238" t="str">
            <v>2015-00844</v>
          </cell>
          <cell r="D238" t="str">
            <v>NULIDAD Y RESTABLECIMIENTO</v>
          </cell>
          <cell r="E238" t="str">
            <v xml:space="preserve">ORTIZ DE CASTRO ANA JOSEFA ORTIZ  </v>
          </cell>
          <cell r="F238" t="str">
            <v>C</v>
          </cell>
          <cell r="G238">
            <v>30601805</v>
          </cell>
          <cell r="H238" t="str">
            <v xml:space="preserve">ACTIVO </v>
          </cell>
          <cell r="I238" t="str">
            <v>Medio</v>
          </cell>
        </row>
        <row r="239">
          <cell r="C239" t="str">
            <v>2015-00845</v>
          </cell>
          <cell r="D239" t="str">
            <v>NULIDAD Y RESTABLECIMIENTO</v>
          </cell>
          <cell r="E239" t="str">
            <v xml:space="preserve">CASTRO HERNANDEZ AGUSTIN </v>
          </cell>
          <cell r="F239" t="str">
            <v>C</v>
          </cell>
          <cell r="G239">
            <v>30901805</v>
          </cell>
          <cell r="H239" t="str">
            <v xml:space="preserve">ACTIVO </v>
          </cell>
          <cell r="I239" t="str">
            <v>Alto</v>
          </cell>
        </row>
        <row r="240">
          <cell r="C240" t="str">
            <v>2015-00858</v>
          </cell>
          <cell r="D240" t="str">
            <v>NULIDAD Y RESTABLECIMIENTO</v>
          </cell>
          <cell r="E240" t="str">
            <v xml:space="preserve">FLOREZ MATALLANA FERNANDO </v>
          </cell>
          <cell r="F240" t="str">
            <v>C</v>
          </cell>
          <cell r="G240">
            <v>180000000</v>
          </cell>
          <cell r="H240" t="str">
            <v xml:space="preserve">ACTIVO </v>
          </cell>
          <cell r="I240" t="str">
            <v>Bajo</v>
          </cell>
        </row>
        <row r="241">
          <cell r="C241" t="str">
            <v>2015-00859</v>
          </cell>
          <cell r="D241" t="str">
            <v>NULIDAD Y RESTABLECIMIENTO</v>
          </cell>
          <cell r="E241" t="str">
            <v xml:space="preserve">ROJAS ROBAYO JOSE HENRY </v>
          </cell>
          <cell r="F241" t="str">
            <v>C</v>
          </cell>
          <cell r="G241">
            <v>34387562</v>
          </cell>
          <cell r="H241" t="str">
            <v xml:space="preserve">ACTIVO </v>
          </cell>
          <cell r="I241" t="str">
            <v>Alto</v>
          </cell>
        </row>
        <row r="242">
          <cell r="C242" t="str">
            <v>2015-00866</v>
          </cell>
          <cell r="D242" t="str">
            <v>NULIDAD Y RESTABLECIMIENTO</v>
          </cell>
          <cell r="E242" t="str">
            <v xml:space="preserve">VARGAS DE DIAZ OLIVA </v>
          </cell>
          <cell r="F242" t="str">
            <v>C</v>
          </cell>
          <cell r="G242">
            <v>469518174</v>
          </cell>
          <cell r="H242" t="str">
            <v xml:space="preserve">ACTIVO </v>
          </cell>
          <cell r="I242" t="str">
            <v>Medio</v>
          </cell>
        </row>
        <row r="243">
          <cell r="C243" t="str">
            <v>2015-00867</v>
          </cell>
          <cell r="D243" t="str">
            <v>NULIDAD Y RESTABLECIMIENTO</v>
          </cell>
          <cell r="E243" t="str">
            <v xml:space="preserve">GOMEZ  ESCOBAR JAIME JESUS </v>
          </cell>
          <cell r="F243" t="str">
            <v>C</v>
          </cell>
          <cell r="G243">
            <v>77063643</v>
          </cell>
          <cell r="H243" t="str">
            <v xml:space="preserve">ACTIVO </v>
          </cell>
          <cell r="I243" t="str">
            <v>Medio</v>
          </cell>
        </row>
        <row r="244">
          <cell r="C244" t="str">
            <v>2015-00873</v>
          </cell>
          <cell r="D244" t="str">
            <v>NULIDAD Y RESTABLECIMIENTO</v>
          </cell>
          <cell r="E244" t="str">
            <v xml:space="preserve">PALACIOS  CANTE MARIA INES </v>
          </cell>
          <cell r="F244" t="str">
            <v>C</v>
          </cell>
          <cell r="G244">
            <v>14120785</v>
          </cell>
          <cell r="H244" t="str">
            <v xml:space="preserve">ACTIVO </v>
          </cell>
          <cell r="I244" t="str">
            <v>Alto</v>
          </cell>
        </row>
        <row r="245">
          <cell r="C245" t="str">
            <v>2015-00880</v>
          </cell>
          <cell r="D245" t="str">
            <v>NULIDAD Y RESTABLECIMIENTO</v>
          </cell>
          <cell r="E245" t="str">
            <v xml:space="preserve">QUINTERO BARRERA MARIA ANTONIA </v>
          </cell>
          <cell r="F245" t="str">
            <v>C</v>
          </cell>
          <cell r="G245">
            <v>5241558</v>
          </cell>
          <cell r="H245" t="str">
            <v xml:space="preserve">ACTIVO </v>
          </cell>
          <cell r="I245" t="str">
            <v>Bajo</v>
          </cell>
        </row>
        <row r="246">
          <cell r="C246" t="str">
            <v>2015-00882</v>
          </cell>
          <cell r="D246" t="str">
            <v>ORDINARIO LABORAL</v>
          </cell>
          <cell r="E246" t="str">
            <v xml:space="preserve">ANDRADE QUINTERO MARIA IRMA CENETH </v>
          </cell>
          <cell r="F246" t="str">
            <v>C</v>
          </cell>
          <cell r="G246">
            <v>20924200</v>
          </cell>
          <cell r="H246" t="str">
            <v xml:space="preserve">ACTIVO </v>
          </cell>
          <cell r="I246" t="str">
            <v>Alto</v>
          </cell>
        </row>
        <row r="247">
          <cell r="C247" t="str">
            <v>2015-00882</v>
          </cell>
          <cell r="D247" t="str">
            <v>NULIDAD Y RESTABLECIMIENTO</v>
          </cell>
          <cell r="E247" t="str">
            <v xml:space="preserve">DIAZ  ANA SILVIA </v>
          </cell>
          <cell r="F247" t="str">
            <v>C</v>
          </cell>
          <cell r="G247">
            <v>14124012</v>
          </cell>
          <cell r="H247" t="str">
            <v xml:space="preserve">ACTIVO </v>
          </cell>
          <cell r="I247" t="str">
            <v>Alto</v>
          </cell>
        </row>
        <row r="248">
          <cell r="C248" t="str">
            <v>2015-00884</v>
          </cell>
          <cell r="D248" t="str">
            <v>NULIDAD Y RESTABLECIMIENTO</v>
          </cell>
          <cell r="E248" t="str">
            <v xml:space="preserve">MORENO RODRIGUEZ JESUS MARIA </v>
          </cell>
          <cell r="F248" t="str">
            <v>C</v>
          </cell>
          <cell r="G248">
            <v>14715180</v>
          </cell>
          <cell r="H248" t="str">
            <v xml:space="preserve">ACTIVO </v>
          </cell>
          <cell r="I248" t="str">
            <v>Alto</v>
          </cell>
        </row>
        <row r="249">
          <cell r="C249" t="str">
            <v>2015-00944</v>
          </cell>
          <cell r="D249" t="str">
            <v>NULIDAD Y RESTABLECIMIENTO</v>
          </cell>
          <cell r="E249" t="str">
            <v xml:space="preserve">VILLAMIL CASTRO MARIA BENILDA </v>
          </cell>
          <cell r="F249" t="str">
            <v>C</v>
          </cell>
          <cell r="G249">
            <v>9583644</v>
          </cell>
          <cell r="H249" t="str">
            <v xml:space="preserve">ACTIVO </v>
          </cell>
          <cell r="I249" t="str">
            <v>Medio</v>
          </cell>
        </row>
        <row r="250">
          <cell r="C250" t="str">
            <v>2015-00948</v>
          </cell>
          <cell r="D250" t="str">
            <v>NULIDAD Y RESTABLECIMIENTO</v>
          </cell>
          <cell r="E250" t="str">
            <v xml:space="preserve">POVEDA ESTUPIÑAN GUILLERMO </v>
          </cell>
          <cell r="F250" t="str">
            <v>C</v>
          </cell>
          <cell r="G250">
            <v>26690540</v>
          </cell>
          <cell r="H250" t="str">
            <v xml:space="preserve">ACTIVO </v>
          </cell>
          <cell r="I250" t="str">
            <v>Alto</v>
          </cell>
        </row>
        <row r="251">
          <cell r="C251" t="str">
            <v>2015-00948</v>
          </cell>
          <cell r="D251" t="str">
            <v>NULIDAD Y RESTABLECIMIENTO</v>
          </cell>
          <cell r="E251" t="str">
            <v xml:space="preserve">CHIBUQUE GAMBOA MARÍA ROSA </v>
          </cell>
          <cell r="F251" t="str">
            <v>C</v>
          </cell>
          <cell r="G251">
            <v>119717366</v>
          </cell>
          <cell r="H251" t="str">
            <v xml:space="preserve">ACTIVO </v>
          </cell>
          <cell r="I251" t="str">
            <v>Alto</v>
          </cell>
        </row>
        <row r="252">
          <cell r="C252" t="str">
            <v>2015-00972</v>
          </cell>
          <cell r="D252" t="str">
            <v>NULIDAD Y RESTABLECIMIENTO</v>
          </cell>
          <cell r="E252" t="str">
            <v xml:space="preserve">BERNAL DE PULIDO MARIA ELSY </v>
          </cell>
          <cell r="F252" t="str">
            <v>C</v>
          </cell>
          <cell r="G252">
            <v>15562346</v>
          </cell>
          <cell r="H252" t="str">
            <v xml:space="preserve">ACTIVO </v>
          </cell>
          <cell r="I252" t="str">
            <v>Bajo</v>
          </cell>
        </row>
        <row r="253">
          <cell r="C253" t="str">
            <v>2015-00977</v>
          </cell>
          <cell r="D253" t="str">
            <v>NULIDAD Y RESTABLECIMIENTO</v>
          </cell>
          <cell r="E253" t="str">
            <v xml:space="preserve">COBOS TORRES GERTRUDIS </v>
          </cell>
          <cell r="F253" t="str">
            <v>C</v>
          </cell>
          <cell r="G253">
            <v>24148389</v>
          </cell>
          <cell r="H253" t="str">
            <v xml:space="preserve">ACTIVO </v>
          </cell>
          <cell r="I253" t="str">
            <v>Medio</v>
          </cell>
        </row>
        <row r="254">
          <cell r="C254" t="str">
            <v>2015-00998</v>
          </cell>
          <cell r="D254" t="str">
            <v>ORDINARIO LABORAL</v>
          </cell>
          <cell r="E254" t="str">
            <v xml:space="preserve">CELIS ALVARO </v>
          </cell>
          <cell r="F254" t="str">
            <v>C</v>
          </cell>
          <cell r="G254">
            <v>19330500</v>
          </cell>
          <cell r="H254" t="str">
            <v xml:space="preserve">ACTIVO </v>
          </cell>
          <cell r="I254" t="str">
            <v>Alto</v>
          </cell>
        </row>
        <row r="255">
          <cell r="C255" t="str">
            <v>2015-01002</v>
          </cell>
          <cell r="D255" t="str">
            <v>NULIDAD Y RESTABLECIMIENTO</v>
          </cell>
          <cell r="E255" t="str">
            <v xml:space="preserve">BUITRAGO BUITRAGO ANA TULIA </v>
          </cell>
          <cell r="F255" t="str">
            <v>C</v>
          </cell>
          <cell r="G255">
            <v>7952797</v>
          </cell>
          <cell r="H255" t="str">
            <v xml:space="preserve">ACTIVO </v>
          </cell>
          <cell r="I255" t="str">
            <v>Medio</v>
          </cell>
        </row>
        <row r="256">
          <cell r="C256" t="str">
            <v>2015-01063</v>
          </cell>
          <cell r="D256" t="str">
            <v>NULIDAD Y RESTABLECIMIENTO</v>
          </cell>
          <cell r="E256" t="str">
            <v xml:space="preserve">ZULETA RODRIGUEZ MYRIAM LUZ </v>
          </cell>
          <cell r="F256" t="str">
            <v>C</v>
          </cell>
          <cell r="G256">
            <v>92859791</v>
          </cell>
          <cell r="H256" t="str">
            <v xml:space="preserve">ACTIVO </v>
          </cell>
          <cell r="I256" t="str">
            <v>Medio</v>
          </cell>
        </row>
        <row r="257">
          <cell r="C257" t="str">
            <v>2015-01270</v>
          </cell>
          <cell r="D257" t="str">
            <v>ORDINARIO LABORAL</v>
          </cell>
          <cell r="E257" t="str">
            <v xml:space="preserve">POVEDA ESTUPIÑAN GUILLERMO </v>
          </cell>
          <cell r="F257" t="str">
            <v>C</v>
          </cell>
          <cell r="G257">
            <v>13919334</v>
          </cell>
          <cell r="H257" t="str">
            <v xml:space="preserve">ACTIVO </v>
          </cell>
          <cell r="I257" t="str">
            <v>Alto</v>
          </cell>
        </row>
        <row r="258">
          <cell r="C258" t="str">
            <v>2015-01509</v>
          </cell>
          <cell r="D258" t="str">
            <v>NULIDAD Y RESTABLECIMIENTO</v>
          </cell>
          <cell r="E258" t="str">
            <v>FONDO DE PRESTACIONES ECONÓMICAS</v>
          </cell>
          <cell r="F258" t="str">
            <v>I</v>
          </cell>
          <cell r="G258">
            <v>19290571</v>
          </cell>
          <cell r="H258" t="str">
            <v xml:space="preserve">ACTIVO </v>
          </cell>
          <cell r="I258" t="str">
            <v>Alto</v>
          </cell>
        </row>
        <row r="259">
          <cell r="C259" t="str">
            <v>2015-01514</v>
          </cell>
          <cell r="D259" t="str">
            <v>NULIDAD Y RESTABLECIMIENTO</v>
          </cell>
          <cell r="E259" t="str">
            <v>FONDO DE PRESTACIONES ECONÓMICAS</v>
          </cell>
          <cell r="F259" t="str">
            <v>I</v>
          </cell>
          <cell r="G259">
            <v>306015236</v>
          </cell>
          <cell r="H259" t="str">
            <v xml:space="preserve">ACTIVO </v>
          </cell>
          <cell r="I259" t="str">
            <v>Alto</v>
          </cell>
        </row>
        <row r="260">
          <cell r="C260" t="str">
            <v>2015-01518</v>
          </cell>
          <cell r="D260" t="str">
            <v>NULIDAD Y RESTABLECIMIENTO</v>
          </cell>
          <cell r="E260" t="str">
            <v>FONDO DE PRESTACIONES ECONÓMICAS</v>
          </cell>
          <cell r="F260" t="str">
            <v>I</v>
          </cell>
          <cell r="G260">
            <v>84777212</v>
          </cell>
          <cell r="H260" t="str">
            <v xml:space="preserve">ACTIVO </v>
          </cell>
          <cell r="I260" t="str">
            <v>Alto</v>
          </cell>
        </row>
        <row r="261">
          <cell r="C261" t="str">
            <v>2015-01522</v>
          </cell>
          <cell r="D261" t="str">
            <v>NULIDAD Y RESTABLECIMIENTO</v>
          </cell>
          <cell r="E261" t="str">
            <v>FONDO DE PRESTACIONES ECONÓMICAS</v>
          </cell>
          <cell r="F261" t="str">
            <v>I</v>
          </cell>
          <cell r="G261">
            <v>3755660</v>
          </cell>
          <cell r="H261" t="str">
            <v xml:space="preserve">ACTIVO </v>
          </cell>
          <cell r="I261" t="str">
            <v>Alto</v>
          </cell>
        </row>
        <row r="262">
          <cell r="C262" t="str">
            <v>2015-01524</v>
          </cell>
          <cell r="D262" t="str">
            <v>NULIDAD Y RESTABLECIMIENTO</v>
          </cell>
          <cell r="E262" t="str">
            <v>FONDO DE PRESTACIONES ECONÓMICAS</v>
          </cell>
          <cell r="F262" t="str">
            <v>I</v>
          </cell>
          <cell r="G262">
            <v>196605392</v>
          </cell>
          <cell r="H262" t="str">
            <v xml:space="preserve">ACTIVO </v>
          </cell>
          <cell r="I262" t="str">
            <v>Alto</v>
          </cell>
        </row>
        <row r="263">
          <cell r="C263" t="str">
            <v>2015-01583</v>
          </cell>
          <cell r="D263" t="str">
            <v>NULIDAD Y RESTABLECIMIENTO</v>
          </cell>
          <cell r="E263" t="str">
            <v>FONDO DE PRESTACIONES ECONÓMICAS</v>
          </cell>
          <cell r="F263" t="str">
            <v>I</v>
          </cell>
          <cell r="G263">
            <v>205559454</v>
          </cell>
          <cell r="H263" t="str">
            <v xml:space="preserve">ACTIVO </v>
          </cell>
          <cell r="I263" t="str">
            <v>Alto</v>
          </cell>
        </row>
        <row r="264">
          <cell r="C264" t="str">
            <v>2015-01770</v>
          </cell>
          <cell r="D264" t="str">
            <v>NULIDAD Y RESTABLECIMIENTO</v>
          </cell>
          <cell r="E264" t="str">
            <v xml:space="preserve">GOMEZ OSORIO EDGAR </v>
          </cell>
          <cell r="F264" t="str">
            <v>C</v>
          </cell>
          <cell r="G264">
            <v>170361860</v>
          </cell>
          <cell r="H264" t="str">
            <v xml:space="preserve">ACTIVO </v>
          </cell>
          <cell r="I264" t="str">
            <v>Alto</v>
          </cell>
        </row>
        <row r="265">
          <cell r="C265" t="str">
            <v>2015-01902</v>
          </cell>
          <cell r="D265" t="str">
            <v>NULIDAD Y RESTABLECIMIENTO</v>
          </cell>
          <cell r="E265" t="str">
            <v xml:space="preserve">FONCEP </v>
          </cell>
          <cell r="F265" t="str">
            <v>I</v>
          </cell>
          <cell r="G265">
            <v>1200000000</v>
          </cell>
          <cell r="H265" t="str">
            <v xml:space="preserve">ACTIVO </v>
          </cell>
          <cell r="I265" t="str">
            <v>Medio</v>
          </cell>
        </row>
        <row r="266">
          <cell r="C266" t="str">
            <v>2015-01981</v>
          </cell>
          <cell r="D266" t="str">
            <v>NULIDAD Y RESTABLECIMIENTO</v>
          </cell>
          <cell r="E266" t="str">
            <v xml:space="preserve">FONCEP </v>
          </cell>
          <cell r="F266" t="str">
            <v>I</v>
          </cell>
          <cell r="G266">
            <v>317635493</v>
          </cell>
          <cell r="H266" t="str">
            <v xml:space="preserve">ACTIVO </v>
          </cell>
          <cell r="I266" t="str">
            <v>Medio</v>
          </cell>
        </row>
        <row r="267">
          <cell r="C267" t="str">
            <v>2015-01997</v>
          </cell>
          <cell r="D267" t="str">
            <v>NULIDAD Y RESTABLECIMIENTO</v>
          </cell>
          <cell r="E267" t="str">
            <v xml:space="preserve">MUNICIPIO DE SUESCA-CUNDINAMARCA </v>
          </cell>
          <cell r="F267" t="str">
            <v>C</v>
          </cell>
          <cell r="G267">
            <v>84073171</v>
          </cell>
          <cell r="H267" t="str">
            <v xml:space="preserve">ACTIVO </v>
          </cell>
          <cell r="I267" t="str">
            <v>Medio</v>
          </cell>
        </row>
        <row r="268">
          <cell r="C268" t="str">
            <v>2015-02104</v>
          </cell>
          <cell r="D268" t="str">
            <v>NULIDAD Y RESTABLECIMIENTO</v>
          </cell>
          <cell r="E268" t="str">
            <v xml:space="preserve">SANCHEZ ROBLES ELVER </v>
          </cell>
          <cell r="F268" t="str">
            <v>C</v>
          </cell>
          <cell r="G268">
            <v>41600000</v>
          </cell>
          <cell r="H268" t="str">
            <v xml:space="preserve">ACTIVO </v>
          </cell>
          <cell r="I268" t="str">
            <v>Alto</v>
          </cell>
        </row>
        <row r="269">
          <cell r="C269" t="str">
            <v>2015-02609</v>
          </cell>
          <cell r="D269" t="str">
            <v>NULIDAD Y RESTABLECIMIENTO</v>
          </cell>
          <cell r="E269" t="str">
            <v xml:space="preserve">PRIETO ALVAREZ JOSE BASILIO </v>
          </cell>
          <cell r="F269" t="str">
            <v>C</v>
          </cell>
          <cell r="G269">
            <v>80000000</v>
          </cell>
          <cell r="H269" t="str">
            <v xml:space="preserve">ACTIVO </v>
          </cell>
          <cell r="I269" t="str">
            <v>Alto</v>
          </cell>
        </row>
        <row r="270">
          <cell r="C270" t="str">
            <v>2015-02742</v>
          </cell>
          <cell r="D270" t="str">
            <v>ACCION DE LESIVIDAD</v>
          </cell>
          <cell r="E270" t="str">
            <v xml:space="preserve">RODRIGUEZ GUERRERO FLOR ALBA </v>
          </cell>
          <cell r="F270" t="str">
            <v>I</v>
          </cell>
          <cell r="G270">
            <v>122823321</v>
          </cell>
          <cell r="H270" t="str">
            <v xml:space="preserve">ACTIVO </v>
          </cell>
          <cell r="I270" t="str">
            <v>Medio</v>
          </cell>
        </row>
        <row r="271">
          <cell r="C271" t="str">
            <v>2015-04101</v>
          </cell>
          <cell r="D271" t="str">
            <v>NULIDAD Y RESTABLECIMIENTO</v>
          </cell>
          <cell r="E271" t="str">
            <v xml:space="preserve">BECERRA NAVARRO SOFIA </v>
          </cell>
          <cell r="F271" t="str">
            <v>C</v>
          </cell>
          <cell r="G271">
            <v>106086390</v>
          </cell>
          <cell r="H271" t="str">
            <v xml:space="preserve">ACTIVO </v>
          </cell>
          <cell r="I271" t="str">
            <v>Bajo</v>
          </cell>
        </row>
        <row r="272">
          <cell r="C272" t="str">
            <v>2015-05207</v>
          </cell>
          <cell r="D272" t="str">
            <v>NULIDAD Y RESTABLECIMIENTO</v>
          </cell>
          <cell r="E272" t="str">
            <v xml:space="preserve">MERCHAN TORRES PEDRO JOSE </v>
          </cell>
          <cell r="F272" t="str">
            <v>C</v>
          </cell>
          <cell r="G272">
            <v>186853464</v>
          </cell>
          <cell r="H272" t="str">
            <v xml:space="preserve">ACTIVO </v>
          </cell>
          <cell r="I272" t="str">
            <v>Alto</v>
          </cell>
        </row>
        <row r="273">
          <cell r="C273" t="str">
            <v>2015-05653</v>
          </cell>
          <cell r="D273" t="str">
            <v>NULIDAD Y RESTABLECIMIENTO</v>
          </cell>
          <cell r="E273" t="str">
            <v xml:space="preserve">MONCALEANO DE ANGARITA IRMA </v>
          </cell>
          <cell r="F273" t="str">
            <v>C</v>
          </cell>
          <cell r="G273">
            <v>32217500</v>
          </cell>
          <cell r="H273" t="str">
            <v xml:space="preserve">ACTIVO </v>
          </cell>
          <cell r="I273" t="str">
            <v>Alto</v>
          </cell>
        </row>
        <row r="274">
          <cell r="C274" t="str">
            <v>2015-05845</v>
          </cell>
          <cell r="D274" t="str">
            <v>NULIDAD Y RESTABLECIMIENTO</v>
          </cell>
          <cell r="E274" t="str">
            <v xml:space="preserve">GALINDO MORENO SIMON </v>
          </cell>
          <cell r="F274" t="str">
            <v>C</v>
          </cell>
          <cell r="G274">
            <v>574083609</v>
          </cell>
          <cell r="H274" t="str">
            <v xml:space="preserve">ACTIVO </v>
          </cell>
          <cell r="I274" t="str">
            <v>Alto</v>
          </cell>
        </row>
        <row r="275">
          <cell r="C275" t="str">
            <v>2015-06092</v>
          </cell>
          <cell r="D275" t="str">
            <v>NULIDAD Y RESTABLECIMIENTO</v>
          </cell>
          <cell r="E275" t="str">
            <v xml:space="preserve">IRMA VICTORIA LOPEZ DE PUERTAS </v>
          </cell>
          <cell r="F275" t="str">
            <v>C</v>
          </cell>
          <cell r="G275">
            <v>76720407</v>
          </cell>
          <cell r="H275" t="str">
            <v xml:space="preserve">ACTIVO </v>
          </cell>
          <cell r="I275" t="str">
            <v>Alto</v>
          </cell>
        </row>
        <row r="276">
          <cell r="C276" t="str">
            <v>2016-00008</v>
          </cell>
          <cell r="D276" t="str">
            <v>ORDINARIO LABORAL</v>
          </cell>
          <cell r="E276" t="str">
            <v xml:space="preserve">RUEDA ALVAREZ JOSE ELCIO </v>
          </cell>
          <cell r="F276" t="str">
            <v>C</v>
          </cell>
          <cell r="G276">
            <v>33544800</v>
          </cell>
          <cell r="H276" t="str">
            <v xml:space="preserve">ACTIVO </v>
          </cell>
          <cell r="I276" t="str">
            <v>Medio</v>
          </cell>
        </row>
        <row r="277">
          <cell r="C277" t="str">
            <v>2016-00019</v>
          </cell>
          <cell r="D277" t="str">
            <v>EJECUTIVO LABORAL</v>
          </cell>
          <cell r="E277" t="str">
            <v xml:space="preserve">BAQUERO  GERMAN </v>
          </cell>
          <cell r="F277" t="str">
            <v>C</v>
          </cell>
          <cell r="G277">
            <v>5000000</v>
          </cell>
          <cell r="H277" t="str">
            <v xml:space="preserve">ACTIVO </v>
          </cell>
          <cell r="I277" t="str">
            <v>Medio</v>
          </cell>
        </row>
        <row r="278">
          <cell r="C278" t="str">
            <v>2016-00023</v>
          </cell>
          <cell r="D278" t="str">
            <v>NULIDAD Y RESTABLECIMIENTO</v>
          </cell>
          <cell r="E278" t="str">
            <v xml:space="preserve">QUIMBAY POVEDA NESTOR AUGUSTO </v>
          </cell>
          <cell r="F278" t="str">
            <v>C</v>
          </cell>
          <cell r="G278">
            <v>31424568</v>
          </cell>
          <cell r="H278" t="str">
            <v xml:space="preserve">ACTIVO </v>
          </cell>
          <cell r="I278" t="str">
            <v>Medio</v>
          </cell>
        </row>
        <row r="279">
          <cell r="C279" t="str">
            <v>2016-00043</v>
          </cell>
          <cell r="D279" t="str">
            <v>ORDINARIO LABORAL</v>
          </cell>
          <cell r="E279" t="str">
            <v xml:space="preserve">MONCADA ZAMBRANO GLORIA AMPARO </v>
          </cell>
          <cell r="F279" t="str">
            <v>C</v>
          </cell>
          <cell r="G279">
            <v>13789100</v>
          </cell>
          <cell r="H279" t="str">
            <v xml:space="preserve">ACTIVO </v>
          </cell>
          <cell r="I279" t="str">
            <v>Alto</v>
          </cell>
        </row>
        <row r="280">
          <cell r="C280" t="str">
            <v>2016-00049</v>
          </cell>
          <cell r="D280" t="str">
            <v>NULIDAD Y RESTABLECIMIENTO</v>
          </cell>
          <cell r="E280" t="str">
            <v xml:space="preserve">PALOMAR PERDOMO CECILIA </v>
          </cell>
          <cell r="F280" t="str">
            <v>C</v>
          </cell>
          <cell r="G280">
            <v>86096503</v>
          </cell>
          <cell r="H280" t="str">
            <v xml:space="preserve">ACTIVO </v>
          </cell>
          <cell r="I280" t="str">
            <v>Medio</v>
          </cell>
        </row>
        <row r="281">
          <cell r="C281" t="str">
            <v>2016-00076</v>
          </cell>
          <cell r="D281" t="str">
            <v>NULIDAD Y RESTABLECIMIENTO</v>
          </cell>
          <cell r="E281" t="str">
            <v xml:space="preserve">URREGO  MEDINA  CARLOS JULIO  </v>
          </cell>
          <cell r="F281" t="str">
            <v>C</v>
          </cell>
          <cell r="G281">
            <v>14409004</v>
          </cell>
          <cell r="H281" t="str">
            <v xml:space="preserve">ACTIVO </v>
          </cell>
          <cell r="I281" t="str">
            <v>Medio</v>
          </cell>
        </row>
        <row r="282">
          <cell r="C282" t="str">
            <v>2016-00090</v>
          </cell>
          <cell r="D282" t="str">
            <v>NULIDAD Y RESTABLECIMIENTO</v>
          </cell>
          <cell r="E282" t="str">
            <v xml:space="preserve">RODRIGUEZ  MARIA VIRGINIA </v>
          </cell>
          <cell r="F282" t="str">
            <v>C</v>
          </cell>
          <cell r="G282">
            <v>20811252</v>
          </cell>
          <cell r="H282" t="str">
            <v xml:space="preserve">ACTIVO </v>
          </cell>
          <cell r="I282" t="str">
            <v>Alto</v>
          </cell>
        </row>
        <row r="283">
          <cell r="C283" t="str">
            <v>2016-00100</v>
          </cell>
          <cell r="D283" t="str">
            <v>NULIDAD Y RESTABLECIMIENTO</v>
          </cell>
          <cell r="E283" t="str">
            <v xml:space="preserve">HERRERA DE CADENA LEONOR </v>
          </cell>
          <cell r="F283" t="str">
            <v>C</v>
          </cell>
          <cell r="G283">
            <v>6556699</v>
          </cell>
          <cell r="H283" t="str">
            <v xml:space="preserve">ACTIVO </v>
          </cell>
          <cell r="I283" t="str">
            <v>Medio</v>
          </cell>
        </row>
        <row r="284">
          <cell r="C284" t="str">
            <v>2016-00109</v>
          </cell>
          <cell r="D284" t="str">
            <v>EJECUTIVO</v>
          </cell>
          <cell r="E284" t="str">
            <v xml:space="preserve">BOTERO TERREROS PEDRO ALEJANDRO </v>
          </cell>
          <cell r="F284" t="str">
            <v>C</v>
          </cell>
          <cell r="G284">
            <v>164852649</v>
          </cell>
          <cell r="H284" t="str">
            <v xml:space="preserve">ACTIVO </v>
          </cell>
          <cell r="I284" t="str">
            <v>Medio</v>
          </cell>
        </row>
        <row r="285">
          <cell r="C285" t="str">
            <v>2016-00114</v>
          </cell>
          <cell r="D285" t="str">
            <v>EJECUTIVO LABORAL</v>
          </cell>
          <cell r="E285" t="str">
            <v xml:space="preserve">JAIMES  DE FRANCO TERESA CELINA </v>
          </cell>
          <cell r="F285" t="str">
            <v>C</v>
          </cell>
          <cell r="G285">
            <v>13789100</v>
          </cell>
          <cell r="H285" t="str">
            <v xml:space="preserve">ACTIVO </v>
          </cell>
          <cell r="I285" t="str">
            <v>Alto</v>
          </cell>
        </row>
        <row r="286">
          <cell r="C286" t="str">
            <v>2016-00120</v>
          </cell>
          <cell r="D286" t="str">
            <v>NULIDAD Y RESTABLECIMIENTO</v>
          </cell>
          <cell r="E286" t="str">
            <v xml:space="preserve">GAYON  CECILIA </v>
          </cell>
          <cell r="F286" t="str">
            <v>C</v>
          </cell>
          <cell r="G286">
            <v>22633118</v>
          </cell>
          <cell r="H286" t="str">
            <v xml:space="preserve">ACTIVO </v>
          </cell>
          <cell r="I286" t="str">
            <v>Medio</v>
          </cell>
        </row>
        <row r="287">
          <cell r="C287" t="str">
            <v>2016-00123</v>
          </cell>
          <cell r="D287" t="str">
            <v>NULIDAD Y RESTABLECIMIENTO</v>
          </cell>
          <cell r="E287" t="str">
            <v xml:space="preserve">RINCON  LEAL NARCISO </v>
          </cell>
          <cell r="F287" t="str">
            <v>C</v>
          </cell>
          <cell r="G287">
            <v>3781965</v>
          </cell>
          <cell r="H287" t="str">
            <v xml:space="preserve">ACTIVO </v>
          </cell>
          <cell r="I287" t="str">
            <v>Bajo</v>
          </cell>
        </row>
        <row r="288">
          <cell r="C288" t="str">
            <v>2016-00125</v>
          </cell>
          <cell r="D288" t="str">
            <v>NULIDAD Y RESTABLECIMIENTO</v>
          </cell>
          <cell r="E288" t="str">
            <v>FONDO DE PRESTACIONES ECONÓMICAS</v>
          </cell>
          <cell r="F288" t="str">
            <v>I</v>
          </cell>
          <cell r="G288">
            <v>69094114</v>
          </cell>
          <cell r="H288" t="str">
            <v xml:space="preserve">ACTIVO </v>
          </cell>
          <cell r="I288" t="str">
            <v>Alto</v>
          </cell>
        </row>
        <row r="289">
          <cell r="C289" t="str">
            <v>2016-00136</v>
          </cell>
          <cell r="D289" t="str">
            <v>NULIDAD Y RESTABLECIMIENTO</v>
          </cell>
          <cell r="E289" t="str">
            <v xml:space="preserve">UGGP </v>
          </cell>
          <cell r="F289" t="str">
            <v>C</v>
          </cell>
          <cell r="G289">
            <v>20044416</v>
          </cell>
          <cell r="H289" t="str">
            <v xml:space="preserve">ACTIVO </v>
          </cell>
          <cell r="I289" t="str">
            <v>Bajo</v>
          </cell>
        </row>
        <row r="290">
          <cell r="C290" t="str">
            <v>2016-00142</v>
          </cell>
          <cell r="D290" t="str">
            <v>ORDINARIO LABORAL</v>
          </cell>
          <cell r="E290" t="str">
            <v xml:space="preserve">JOSE HERMELINDO VALERO RODRIGUEZ </v>
          </cell>
          <cell r="F290" t="str">
            <v>I</v>
          </cell>
          <cell r="G290">
            <v>37867200</v>
          </cell>
          <cell r="H290" t="str">
            <v xml:space="preserve">ACTIVO </v>
          </cell>
          <cell r="I290" t="str">
            <v>Medio</v>
          </cell>
        </row>
        <row r="291">
          <cell r="C291" t="str">
            <v>2016-00144</v>
          </cell>
          <cell r="D291" t="str">
            <v>NULIDAD Y RESTABLECIMIENTO</v>
          </cell>
          <cell r="E291" t="str">
            <v xml:space="preserve">PALACIOS RIVERA PEDRO IGNACIO </v>
          </cell>
          <cell r="F291" t="str">
            <v>C</v>
          </cell>
          <cell r="G291">
            <v>3785199</v>
          </cell>
          <cell r="H291" t="str">
            <v xml:space="preserve">ACTIVO </v>
          </cell>
          <cell r="I291" t="str">
            <v>Medio</v>
          </cell>
        </row>
        <row r="292">
          <cell r="C292" t="str">
            <v>2016-00148</v>
          </cell>
          <cell r="D292" t="str">
            <v>ORDINARIO LABORAL</v>
          </cell>
          <cell r="E292" t="str">
            <v xml:space="preserve">BOHORQUEZ JUNCO BENJAMÍN </v>
          </cell>
          <cell r="F292" t="str">
            <v>I</v>
          </cell>
          <cell r="G292">
            <v>50000000</v>
          </cell>
          <cell r="H292" t="str">
            <v xml:space="preserve">ACTIVO </v>
          </cell>
          <cell r="I292" t="str">
            <v>Medio</v>
          </cell>
        </row>
        <row r="293">
          <cell r="C293" t="str">
            <v>2016-00153</v>
          </cell>
          <cell r="D293" t="str">
            <v>NULIDAD Y RESTABLECIMIENTO</v>
          </cell>
          <cell r="E293" t="str">
            <v xml:space="preserve">QUINTERO BARRERA MARIA ANTONIA </v>
          </cell>
          <cell r="F293" t="str">
            <v>C</v>
          </cell>
          <cell r="G293">
            <v>10085118</v>
          </cell>
          <cell r="H293" t="str">
            <v xml:space="preserve">ACTIVO </v>
          </cell>
          <cell r="I293" t="str">
            <v>Alto</v>
          </cell>
        </row>
        <row r="294">
          <cell r="C294" t="str">
            <v>2016-00157</v>
          </cell>
          <cell r="D294" t="str">
            <v>NULIDAD Y RESTABLECIMIENTO</v>
          </cell>
          <cell r="E294" t="str">
            <v>FONDO DE PRESTACIONES ECONÓMICAS</v>
          </cell>
          <cell r="F294" t="str">
            <v>I</v>
          </cell>
          <cell r="G294">
            <v>112735578</v>
          </cell>
          <cell r="H294" t="str">
            <v xml:space="preserve">ACTIVO </v>
          </cell>
          <cell r="I294" t="str">
            <v>Alto</v>
          </cell>
        </row>
        <row r="295">
          <cell r="C295" t="str">
            <v>2016-00165</v>
          </cell>
          <cell r="D295" t="str">
            <v>ORDINARIO LABORAL</v>
          </cell>
          <cell r="E295" t="str">
            <v xml:space="preserve">PARRA PARADA MIGUEL </v>
          </cell>
          <cell r="F295" t="str">
            <v>C</v>
          </cell>
          <cell r="G295">
            <v>120000000</v>
          </cell>
          <cell r="H295" t="str">
            <v xml:space="preserve">ACTIVO </v>
          </cell>
          <cell r="I295" t="str">
            <v>Medio</v>
          </cell>
        </row>
        <row r="296">
          <cell r="C296" t="str">
            <v>2016-00182</v>
          </cell>
          <cell r="D296" t="str">
            <v>NULIDAD Y RESTABLECIMIENTO</v>
          </cell>
          <cell r="E296" t="str">
            <v xml:space="preserve">LOPEZ DIAZ BARBARA </v>
          </cell>
          <cell r="F296" t="str">
            <v>C</v>
          </cell>
          <cell r="G296">
            <v>6416600</v>
          </cell>
          <cell r="H296" t="str">
            <v xml:space="preserve">ACTIVO </v>
          </cell>
          <cell r="I296" t="str">
            <v>Medio</v>
          </cell>
        </row>
        <row r="297">
          <cell r="C297" t="str">
            <v>2016-00187</v>
          </cell>
          <cell r="D297" t="str">
            <v>NULIDAD Y RESTABLECIMIENTO</v>
          </cell>
          <cell r="E297" t="str">
            <v xml:space="preserve">SANCHEZ TIBAMBRE TERESA DE LOS ANGELES </v>
          </cell>
          <cell r="F297" t="str">
            <v>C</v>
          </cell>
          <cell r="G297">
            <v>12116944</v>
          </cell>
          <cell r="H297" t="str">
            <v xml:space="preserve">ACTIVO </v>
          </cell>
          <cell r="I297" t="str">
            <v>Medio</v>
          </cell>
        </row>
        <row r="298">
          <cell r="C298" t="str">
            <v>2016-00194</v>
          </cell>
          <cell r="D298" t="str">
            <v>NULIDAD Y RESTABLECIMIENTO</v>
          </cell>
          <cell r="E298" t="str">
            <v xml:space="preserve">FLORES DE ROMERO MARIA ELINA </v>
          </cell>
          <cell r="F298" t="str">
            <v>C</v>
          </cell>
          <cell r="G298">
            <v>10456333</v>
          </cell>
          <cell r="H298" t="str">
            <v xml:space="preserve">ACTIVO </v>
          </cell>
          <cell r="I298" t="str">
            <v>Alto</v>
          </cell>
        </row>
        <row r="299">
          <cell r="C299" t="str">
            <v>2016-00194</v>
          </cell>
          <cell r="D299" t="str">
            <v>ACCION DE LESIVIDAD</v>
          </cell>
          <cell r="E299" t="str">
            <v xml:space="preserve">BERNAL DAZA ELISENIA </v>
          </cell>
          <cell r="F299" t="str">
            <v>I</v>
          </cell>
          <cell r="G299">
            <v>10286500</v>
          </cell>
          <cell r="H299" t="str">
            <v xml:space="preserve">ACTIVO </v>
          </cell>
          <cell r="I299" t="str">
            <v>Alto</v>
          </cell>
        </row>
        <row r="300">
          <cell r="C300" t="str">
            <v>2016-00197</v>
          </cell>
          <cell r="D300" t="str">
            <v>NULIDAD Y RESTABLECIMIENTO</v>
          </cell>
          <cell r="E300" t="str">
            <v xml:space="preserve">MARTINEZ CUERVO MYRIAN </v>
          </cell>
          <cell r="F300" t="str">
            <v>C</v>
          </cell>
          <cell r="G300">
            <v>45305048</v>
          </cell>
          <cell r="H300" t="str">
            <v xml:space="preserve">ACTIVO </v>
          </cell>
          <cell r="I300" t="str">
            <v>Alto</v>
          </cell>
        </row>
        <row r="301">
          <cell r="C301" t="str">
            <v>2016-00200</v>
          </cell>
          <cell r="D301" t="str">
            <v>NULIDAD Y RESTABLECIMIENTO</v>
          </cell>
          <cell r="E301" t="str">
            <v xml:space="preserve">FAJARDO DE MOGOLLON MARIA DORA </v>
          </cell>
          <cell r="F301" t="str">
            <v>C</v>
          </cell>
          <cell r="G301">
            <v>28153852</v>
          </cell>
          <cell r="H301" t="str">
            <v xml:space="preserve">ACTIVO </v>
          </cell>
          <cell r="I301" t="str">
            <v>Bajo</v>
          </cell>
        </row>
        <row r="302">
          <cell r="C302" t="str">
            <v>2016-00209</v>
          </cell>
          <cell r="D302" t="str">
            <v>EJECUTIVO</v>
          </cell>
          <cell r="E302" t="str">
            <v xml:space="preserve">CORREDOR PATARROYO MARIA YOLANDA </v>
          </cell>
          <cell r="F302" t="str">
            <v>C</v>
          </cell>
          <cell r="G302">
            <v>5877744</v>
          </cell>
          <cell r="H302" t="str">
            <v xml:space="preserve">ACTIVO </v>
          </cell>
          <cell r="I302" t="str">
            <v>Bajo</v>
          </cell>
        </row>
        <row r="303">
          <cell r="C303" t="str">
            <v>2016-00217</v>
          </cell>
          <cell r="D303" t="str">
            <v>ORDINARIO LABORAL</v>
          </cell>
          <cell r="E303" t="str">
            <v xml:space="preserve">MORALES RIOS LUIS EDUARDO </v>
          </cell>
          <cell r="F303" t="str">
            <v>C</v>
          </cell>
          <cell r="G303">
            <v>50000000</v>
          </cell>
          <cell r="H303" t="str">
            <v xml:space="preserve">ACTIVO </v>
          </cell>
          <cell r="I303" t="str">
            <v>Alto</v>
          </cell>
        </row>
        <row r="304">
          <cell r="C304" t="str">
            <v>2016-00222</v>
          </cell>
          <cell r="D304" t="str">
            <v>ORDINARIO LABORAL</v>
          </cell>
          <cell r="E304" t="str">
            <v xml:space="preserve">GUERRA  MISAEL </v>
          </cell>
          <cell r="F304" t="str">
            <v>C</v>
          </cell>
          <cell r="G304">
            <v>14755000</v>
          </cell>
          <cell r="H304" t="str">
            <v xml:space="preserve">ACTIVO </v>
          </cell>
          <cell r="I304" t="str">
            <v>Medio</v>
          </cell>
        </row>
        <row r="305">
          <cell r="C305" t="str">
            <v>2016-00226</v>
          </cell>
          <cell r="D305" t="str">
            <v>NULIDAD Y RESTABLECIMIENTO</v>
          </cell>
          <cell r="E305" t="str">
            <v xml:space="preserve">URBINA DE PEREZ  MERCEDES </v>
          </cell>
          <cell r="F305" t="str">
            <v>C</v>
          </cell>
          <cell r="G305">
            <v>20279985</v>
          </cell>
          <cell r="H305" t="str">
            <v xml:space="preserve">ACTIVO </v>
          </cell>
          <cell r="I305" t="str">
            <v>Bajo</v>
          </cell>
        </row>
        <row r="306">
          <cell r="C306" t="str">
            <v>2016-00228</v>
          </cell>
          <cell r="D306" t="str">
            <v>ORDINARIO LABORAL</v>
          </cell>
          <cell r="E306" t="str">
            <v xml:space="preserve">ZAMORA RODRIGUEZ LIBARDO </v>
          </cell>
          <cell r="F306" t="str">
            <v>C</v>
          </cell>
          <cell r="G306">
            <v>12887000</v>
          </cell>
          <cell r="H306" t="str">
            <v xml:space="preserve">ACTIVO </v>
          </cell>
          <cell r="I306" t="str">
            <v>Alto</v>
          </cell>
        </row>
        <row r="307">
          <cell r="C307" t="str">
            <v>2016-00235</v>
          </cell>
          <cell r="D307" t="str">
            <v>NULIDAD Y RESTABLECIMIENTO</v>
          </cell>
          <cell r="E307" t="str">
            <v xml:space="preserve">PULIDO GONZALEZ ANGELA MARIA </v>
          </cell>
          <cell r="F307" t="str">
            <v>C</v>
          </cell>
          <cell r="G307">
            <v>33786150</v>
          </cell>
          <cell r="H307" t="str">
            <v xml:space="preserve">ACTIVO </v>
          </cell>
          <cell r="I307" t="str">
            <v>Alto</v>
          </cell>
        </row>
        <row r="308">
          <cell r="C308" t="str">
            <v>2016-00256</v>
          </cell>
          <cell r="D308" t="str">
            <v>ORDINARIO LABORAL</v>
          </cell>
          <cell r="E308" t="str">
            <v xml:space="preserve">HERRERA ORTIZ JORGE ENRIQUE </v>
          </cell>
          <cell r="F308" t="str">
            <v>C</v>
          </cell>
          <cell r="G308">
            <v>30000000</v>
          </cell>
          <cell r="H308" t="str">
            <v xml:space="preserve">ACTIVO </v>
          </cell>
          <cell r="I308" t="str">
            <v>Medio</v>
          </cell>
        </row>
        <row r="309">
          <cell r="C309" t="str">
            <v>2016-00256</v>
          </cell>
          <cell r="D309" t="str">
            <v>NULIDAD SIMPLE</v>
          </cell>
          <cell r="E309" t="str">
            <v xml:space="preserve">SIERRA  LINARES  WILLIAM SINDICATO DE TRABAJADORES DE LA EMPRESA DE TELEFONOS DE BOGOTA  SINTRATELEFONOS  </v>
          </cell>
          <cell r="F309" t="str">
            <v>C</v>
          </cell>
          <cell r="G309">
            <v>20000000</v>
          </cell>
          <cell r="H309" t="str">
            <v xml:space="preserve">ACTIVO </v>
          </cell>
          <cell r="I309" t="str">
            <v>Medio</v>
          </cell>
        </row>
        <row r="310">
          <cell r="C310" t="str">
            <v>2016-00256</v>
          </cell>
          <cell r="D310" t="str">
            <v>ORDINARIO LABORAL</v>
          </cell>
          <cell r="E310" t="str">
            <v xml:space="preserve">HURTADO RAMOS VICTOR MANUEL </v>
          </cell>
          <cell r="F310" t="str">
            <v>C</v>
          </cell>
          <cell r="G310">
            <v>45257000</v>
          </cell>
          <cell r="H310" t="str">
            <v xml:space="preserve">ACTIVO </v>
          </cell>
          <cell r="I310" t="str">
            <v>Medio</v>
          </cell>
        </row>
        <row r="311">
          <cell r="C311" t="str">
            <v>2016-00267</v>
          </cell>
          <cell r="D311" t="str">
            <v>NULIDAD SIMPLE</v>
          </cell>
          <cell r="E311" t="str">
            <v xml:space="preserve">VELEZ VDA DE PEREZ ROSA MATILDE </v>
          </cell>
          <cell r="F311" t="str">
            <v>C</v>
          </cell>
          <cell r="G311">
            <v>27281359</v>
          </cell>
          <cell r="H311" t="str">
            <v xml:space="preserve">ACTIVO </v>
          </cell>
          <cell r="I311" t="str">
            <v>Bajo</v>
          </cell>
        </row>
        <row r="312">
          <cell r="C312" t="str">
            <v>2016-00267</v>
          </cell>
          <cell r="D312" t="str">
            <v>ORDINARIO LABORAL</v>
          </cell>
          <cell r="E312" t="str">
            <v xml:space="preserve">SUAREZ  CARLOS HUMBERTO </v>
          </cell>
          <cell r="F312" t="str">
            <v>C</v>
          </cell>
          <cell r="G312">
            <v>36770096</v>
          </cell>
          <cell r="H312" t="str">
            <v xml:space="preserve">ACTIVO </v>
          </cell>
          <cell r="I312" t="str">
            <v>Bajo</v>
          </cell>
        </row>
        <row r="313">
          <cell r="C313" t="str">
            <v>2016-00269</v>
          </cell>
          <cell r="D313" t="str">
            <v>ORDINARIO LABORAL</v>
          </cell>
          <cell r="E313" t="str">
            <v xml:space="preserve">MANUEL USECHE MURCIA </v>
          </cell>
          <cell r="F313" t="str">
            <v>C</v>
          </cell>
          <cell r="G313">
            <v>450000000</v>
          </cell>
          <cell r="H313" t="str">
            <v xml:space="preserve">ACTIVO </v>
          </cell>
          <cell r="I313" t="str">
            <v>Alto</v>
          </cell>
        </row>
        <row r="314">
          <cell r="C314" t="str">
            <v>2016-00271</v>
          </cell>
          <cell r="D314" t="str">
            <v>NULIDAD Y RESTABLECIMIENTO</v>
          </cell>
          <cell r="E314" t="str">
            <v xml:space="preserve">MEDINA MENDOZA MIREYA </v>
          </cell>
          <cell r="F314" t="str">
            <v>C</v>
          </cell>
          <cell r="G314">
            <v>36885850</v>
          </cell>
          <cell r="H314" t="str">
            <v xml:space="preserve">ACTIVO </v>
          </cell>
          <cell r="I314" t="str">
            <v>Medio</v>
          </cell>
        </row>
        <row r="315">
          <cell r="C315" t="str">
            <v>2016-00274</v>
          </cell>
          <cell r="D315" t="str">
            <v>NULIDAD Y RESTABLECIMIENTO</v>
          </cell>
          <cell r="E315" t="str">
            <v xml:space="preserve">RODRIGUEZ MUÑOZ MARIA CRISTINA </v>
          </cell>
          <cell r="F315" t="str">
            <v>C</v>
          </cell>
          <cell r="G315">
            <v>19578661</v>
          </cell>
          <cell r="H315" t="str">
            <v xml:space="preserve">ACTIVO </v>
          </cell>
          <cell r="I315" t="str">
            <v>Medio</v>
          </cell>
        </row>
        <row r="316">
          <cell r="C316" t="str">
            <v>2016-00283</v>
          </cell>
          <cell r="D316" t="str">
            <v>NULIDAD Y RESTABLECIMIENTO</v>
          </cell>
          <cell r="E316" t="str">
            <v xml:space="preserve">DUQUE LEON JORGE AUGUSTO D </v>
          </cell>
          <cell r="F316" t="str">
            <v>I</v>
          </cell>
          <cell r="G316">
            <v>24608085</v>
          </cell>
          <cell r="H316" t="str">
            <v xml:space="preserve">ACTIVO </v>
          </cell>
          <cell r="I316" t="str">
            <v>Medio</v>
          </cell>
        </row>
        <row r="317">
          <cell r="C317" t="str">
            <v>2016-00287</v>
          </cell>
          <cell r="D317" t="str">
            <v>NULIDAD Y RESTABLECIMIENTO</v>
          </cell>
          <cell r="E317" t="str">
            <v xml:space="preserve">TACHA CASTRO  ROSA OTILIA </v>
          </cell>
          <cell r="F317" t="str">
            <v>C</v>
          </cell>
          <cell r="G317">
            <v>217634000</v>
          </cell>
          <cell r="H317" t="str">
            <v xml:space="preserve">ACTIVO </v>
          </cell>
          <cell r="I317" t="str">
            <v>Medio</v>
          </cell>
        </row>
        <row r="318">
          <cell r="C318" t="str">
            <v>2016-00293</v>
          </cell>
          <cell r="D318" t="str">
            <v>NULIDAD Y RESTABLECIMIENTO</v>
          </cell>
          <cell r="E318" t="str">
            <v xml:space="preserve">SALAZAR  DE CAQUIMBO  MARGOTH </v>
          </cell>
          <cell r="F318" t="str">
            <v>C</v>
          </cell>
          <cell r="G318">
            <v>22830209</v>
          </cell>
          <cell r="H318" t="str">
            <v xml:space="preserve">ACTIVO </v>
          </cell>
          <cell r="I318" t="str">
            <v>Alto</v>
          </cell>
        </row>
        <row r="319">
          <cell r="C319" t="str">
            <v>2016-00298</v>
          </cell>
          <cell r="D319" t="str">
            <v>NULIDAD Y RESTABLECIMIENTO</v>
          </cell>
          <cell r="E319" t="str">
            <v xml:space="preserve">ORTIZ TORRES CARLOS MAURO </v>
          </cell>
          <cell r="F319" t="str">
            <v>C</v>
          </cell>
          <cell r="G319">
            <v>16887097</v>
          </cell>
          <cell r="H319" t="str">
            <v xml:space="preserve">ACTIVO </v>
          </cell>
          <cell r="I319" t="str">
            <v>Medio</v>
          </cell>
        </row>
        <row r="320">
          <cell r="C320" t="str">
            <v>2016-00298</v>
          </cell>
          <cell r="D320" t="str">
            <v>NULIDAD Y RESTABLECIMIENTO</v>
          </cell>
          <cell r="E320" t="str">
            <v xml:space="preserve">RAMIREZ CORDON PABLO EMILIO </v>
          </cell>
          <cell r="F320" t="str">
            <v>C</v>
          </cell>
          <cell r="G320">
            <v>50000000</v>
          </cell>
          <cell r="H320" t="str">
            <v xml:space="preserve">ACTIVO </v>
          </cell>
          <cell r="I320" t="str">
            <v>Medio</v>
          </cell>
        </row>
        <row r="321">
          <cell r="C321" t="str">
            <v>2016-00307</v>
          </cell>
          <cell r="D321" t="str">
            <v>NULIDAD Y RESTABLECIMIENTO</v>
          </cell>
          <cell r="E321" t="str">
            <v xml:space="preserve">VIRGUEZ VIRGUEZ BLANCA IDALY </v>
          </cell>
          <cell r="F321" t="str">
            <v>C</v>
          </cell>
          <cell r="G321">
            <v>25997815</v>
          </cell>
          <cell r="H321" t="str">
            <v xml:space="preserve">ACTIVO </v>
          </cell>
          <cell r="I321" t="str">
            <v>Medio</v>
          </cell>
        </row>
        <row r="322">
          <cell r="C322" t="str">
            <v>2016-00309</v>
          </cell>
          <cell r="D322" t="str">
            <v>NULIDAD Y RESTABLECIMIENTO</v>
          </cell>
          <cell r="E322" t="str">
            <v xml:space="preserve">MOJICA DE RUIZ LIGIA </v>
          </cell>
          <cell r="F322" t="str">
            <v>C</v>
          </cell>
          <cell r="G322">
            <v>7000000</v>
          </cell>
          <cell r="H322" t="str">
            <v xml:space="preserve">ACTIVO </v>
          </cell>
          <cell r="I322" t="str">
            <v>Medio</v>
          </cell>
        </row>
        <row r="323">
          <cell r="C323" t="str">
            <v>2016-00321</v>
          </cell>
          <cell r="D323" t="str">
            <v>NULIDAD Y RESTABLECIMIENTO</v>
          </cell>
          <cell r="E323" t="str">
            <v xml:space="preserve">MATEUS PACHECO ANA LEONOR </v>
          </cell>
          <cell r="F323" t="str">
            <v>C</v>
          </cell>
          <cell r="G323">
            <v>67707394</v>
          </cell>
          <cell r="H323" t="str">
            <v xml:space="preserve">ACTIVO </v>
          </cell>
          <cell r="I323" t="str">
            <v>Medio</v>
          </cell>
        </row>
        <row r="324">
          <cell r="C324" t="str">
            <v>2016-00322</v>
          </cell>
          <cell r="D324" t="str">
            <v>ORDINARIO LABORAL</v>
          </cell>
          <cell r="E324" t="str">
            <v xml:space="preserve">HUERTAS  LUIS ANTONIO </v>
          </cell>
          <cell r="F324" t="str">
            <v>C</v>
          </cell>
          <cell r="G324">
            <v>689455</v>
          </cell>
          <cell r="H324" t="str">
            <v xml:space="preserve">ACTIVO </v>
          </cell>
          <cell r="I324" t="str">
            <v>Alto</v>
          </cell>
        </row>
        <row r="325">
          <cell r="C325" t="str">
            <v>2016-00322</v>
          </cell>
          <cell r="D325" t="str">
            <v>NULIDAD Y RESTABLECIMIENTO</v>
          </cell>
          <cell r="E325" t="str">
            <v xml:space="preserve">GUTIERREZ DE GONZALEZ MARINA </v>
          </cell>
          <cell r="F325" t="str">
            <v>C</v>
          </cell>
          <cell r="G325">
            <v>23987045</v>
          </cell>
          <cell r="H325" t="str">
            <v xml:space="preserve">ACTIVO </v>
          </cell>
          <cell r="I325" t="str">
            <v>Alto</v>
          </cell>
        </row>
        <row r="326">
          <cell r="C326" t="str">
            <v>2016-00324</v>
          </cell>
          <cell r="D326" t="str">
            <v>ORDINARIO LABORAL</v>
          </cell>
          <cell r="E326" t="str">
            <v xml:space="preserve">MEDINA MEDINA OLIVERIO </v>
          </cell>
          <cell r="F326" t="str">
            <v>I</v>
          </cell>
          <cell r="G326">
            <v>20000000</v>
          </cell>
          <cell r="H326" t="str">
            <v xml:space="preserve">ACTIVO </v>
          </cell>
          <cell r="I326" t="str">
            <v>Medio</v>
          </cell>
        </row>
        <row r="327">
          <cell r="C327" t="str">
            <v>2016-00328</v>
          </cell>
          <cell r="D327" t="str">
            <v>ORDINARIO LABORAL</v>
          </cell>
          <cell r="E327" t="str">
            <v xml:space="preserve">APONTE MARTINEZ JUAN DE JESUS </v>
          </cell>
          <cell r="F327" t="str">
            <v>C</v>
          </cell>
          <cell r="G327">
            <v>25000000</v>
          </cell>
          <cell r="H327" t="str">
            <v xml:space="preserve">ACTIVO </v>
          </cell>
          <cell r="I327" t="str">
            <v>Alto</v>
          </cell>
        </row>
        <row r="328">
          <cell r="C328" t="str">
            <v>2016-00328</v>
          </cell>
          <cell r="D328" t="str">
            <v>NULIDAD Y RESTABLECIMIENTO</v>
          </cell>
          <cell r="E328" t="str">
            <v xml:space="preserve">VARGAS JIMENEZ LUZ EDITH </v>
          </cell>
          <cell r="F328" t="str">
            <v>C</v>
          </cell>
          <cell r="G328">
            <v>57923450</v>
          </cell>
          <cell r="H328" t="str">
            <v xml:space="preserve">ACTIVO </v>
          </cell>
          <cell r="I328" t="str">
            <v>Alto</v>
          </cell>
        </row>
        <row r="329">
          <cell r="C329" t="str">
            <v>2016-00329</v>
          </cell>
          <cell r="D329" t="str">
            <v>ORDINARIO LABORAL</v>
          </cell>
          <cell r="E329" t="str">
            <v xml:space="preserve">BANGUERO  URRUTIA RONALD </v>
          </cell>
          <cell r="F329" t="str">
            <v>C</v>
          </cell>
          <cell r="G329">
            <v>25000000</v>
          </cell>
          <cell r="H329" t="str">
            <v xml:space="preserve">ACTIVO </v>
          </cell>
          <cell r="I329" t="str">
            <v>Alto</v>
          </cell>
        </row>
        <row r="330">
          <cell r="C330" t="str">
            <v>2016-00333</v>
          </cell>
          <cell r="D330" t="str">
            <v>ORDINARIO LABORAL</v>
          </cell>
          <cell r="E330" t="str">
            <v xml:space="preserve">BENAVIDES ORTIZ JESUS HUMBERTO </v>
          </cell>
          <cell r="F330" t="str">
            <v>C</v>
          </cell>
          <cell r="G330">
            <v>45000000</v>
          </cell>
          <cell r="H330" t="str">
            <v xml:space="preserve">ACTIVO </v>
          </cell>
          <cell r="I330" t="str">
            <v>Alto</v>
          </cell>
        </row>
        <row r="331">
          <cell r="C331" t="str">
            <v>2016-00349</v>
          </cell>
          <cell r="D331" t="str">
            <v>NULIDAD Y RESTABLECIMIENTO</v>
          </cell>
          <cell r="E331" t="str">
            <v xml:space="preserve">GOMEZ GRANADOS JUAN VICENTE </v>
          </cell>
          <cell r="F331" t="str">
            <v>C</v>
          </cell>
          <cell r="G331">
            <v>34472750</v>
          </cell>
          <cell r="H331" t="str">
            <v xml:space="preserve">ACTIVO </v>
          </cell>
          <cell r="I331" t="str">
            <v>Medio</v>
          </cell>
        </row>
        <row r="332">
          <cell r="C332" t="str">
            <v>2016-00349</v>
          </cell>
          <cell r="D332" t="str">
            <v>NULIDAD Y RESTABLECIMIENTO</v>
          </cell>
          <cell r="E332" t="str">
            <v xml:space="preserve">GOMEZ LATORRE  BENJAMIN DE JESUS </v>
          </cell>
          <cell r="F332" t="str">
            <v>C</v>
          </cell>
          <cell r="G332">
            <v>33607622</v>
          </cell>
          <cell r="H332" t="str">
            <v xml:space="preserve">ACTIVO </v>
          </cell>
          <cell r="I332" t="str">
            <v>Medio</v>
          </cell>
        </row>
        <row r="333">
          <cell r="C333" t="str">
            <v>2016-00356</v>
          </cell>
          <cell r="D333" t="str">
            <v>NULIDAD Y RESTABLECIMIENTO</v>
          </cell>
          <cell r="E333" t="str">
            <v xml:space="preserve">ORTIZ CHAVES HERMELINDA </v>
          </cell>
          <cell r="F333" t="str">
            <v>C</v>
          </cell>
          <cell r="G333">
            <v>41831084</v>
          </cell>
          <cell r="H333" t="str">
            <v xml:space="preserve">ACTIVO </v>
          </cell>
          <cell r="I333" t="str">
            <v>Alto</v>
          </cell>
        </row>
        <row r="334">
          <cell r="C334" t="str">
            <v>2016-00363</v>
          </cell>
          <cell r="D334" t="str">
            <v>EJECUTIVO LABORAL</v>
          </cell>
          <cell r="E334" t="str">
            <v xml:space="preserve">ABREU  BLANCA MARIA </v>
          </cell>
          <cell r="F334" t="str">
            <v>C</v>
          </cell>
          <cell r="G334">
            <v>12400000</v>
          </cell>
          <cell r="H334" t="str">
            <v xml:space="preserve">ACTIVO </v>
          </cell>
          <cell r="I334" t="str">
            <v>Alto</v>
          </cell>
        </row>
        <row r="335">
          <cell r="C335" t="str">
            <v>2016-00369</v>
          </cell>
          <cell r="D335" t="str">
            <v>ORDINARIO LABORAL</v>
          </cell>
          <cell r="E335" t="str">
            <v xml:space="preserve">GARCIA HOLGUIN HONORIA </v>
          </cell>
          <cell r="F335" t="str">
            <v>C</v>
          </cell>
          <cell r="G335">
            <v>56047589</v>
          </cell>
          <cell r="H335" t="str">
            <v xml:space="preserve">ACTIVO </v>
          </cell>
          <cell r="I335" t="str">
            <v>Medio</v>
          </cell>
        </row>
        <row r="336">
          <cell r="C336" t="str">
            <v>2016-00370</v>
          </cell>
          <cell r="D336" t="str">
            <v>ORDINARIO LABORAL</v>
          </cell>
          <cell r="E336" t="str">
            <v xml:space="preserve">TELLEZ GALLEGO MISAEL </v>
          </cell>
          <cell r="F336" t="str">
            <v>C</v>
          </cell>
          <cell r="G336">
            <v>13789100</v>
          </cell>
          <cell r="H336" t="str">
            <v xml:space="preserve">ACTIVO </v>
          </cell>
          <cell r="I336" t="str">
            <v>Alto</v>
          </cell>
        </row>
        <row r="337">
          <cell r="C337" t="str">
            <v>2016-00382</v>
          </cell>
          <cell r="D337" t="str">
            <v>NULIDAD Y RESTABLECIMIENTO</v>
          </cell>
          <cell r="E337" t="str">
            <v xml:space="preserve">REYES RAMOS ADELA </v>
          </cell>
          <cell r="F337" t="str">
            <v>C</v>
          </cell>
          <cell r="G337">
            <v>18364879</v>
          </cell>
          <cell r="H337" t="str">
            <v xml:space="preserve">ACTIVO </v>
          </cell>
          <cell r="I337" t="str">
            <v>Medio</v>
          </cell>
        </row>
        <row r="338">
          <cell r="C338" t="str">
            <v>2016-00389</v>
          </cell>
          <cell r="D338" t="str">
            <v>ORDINARIO LABORAL</v>
          </cell>
          <cell r="E338" t="str">
            <v xml:space="preserve">CASAS DE  SALCEDO  CLAUDIA MARIA  </v>
          </cell>
          <cell r="F338" t="str">
            <v>C</v>
          </cell>
          <cell r="G338">
            <v>33291981</v>
          </cell>
          <cell r="H338" t="str">
            <v xml:space="preserve">ACTIVO </v>
          </cell>
          <cell r="I338" t="str">
            <v>Alto</v>
          </cell>
        </row>
        <row r="339">
          <cell r="C339" t="str">
            <v>2016-00398</v>
          </cell>
          <cell r="D339" t="str">
            <v>ORDINARIO LABORAL</v>
          </cell>
          <cell r="E339" t="str">
            <v xml:space="preserve">CASALLAS  JOSE AFRANIO </v>
          </cell>
          <cell r="F339" t="str">
            <v>C</v>
          </cell>
          <cell r="G339">
            <v>45310138</v>
          </cell>
          <cell r="H339" t="str">
            <v xml:space="preserve">ACTIVO </v>
          </cell>
          <cell r="I339" t="str">
            <v>Alto</v>
          </cell>
        </row>
        <row r="340">
          <cell r="C340" t="str">
            <v>2016-00408</v>
          </cell>
          <cell r="D340" t="str">
            <v>NULIDAD Y RESTABLECIMIENTO</v>
          </cell>
          <cell r="E340" t="str">
            <v xml:space="preserve">MOLINARES LARA CARMELO </v>
          </cell>
          <cell r="F340" t="str">
            <v>C</v>
          </cell>
          <cell r="G340">
            <v>21819496</v>
          </cell>
          <cell r="H340" t="str">
            <v xml:space="preserve">ACTIVO </v>
          </cell>
          <cell r="I340" t="str">
            <v>Bajo</v>
          </cell>
        </row>
        <row r="341">
          <cell r="C341" t="str">
            <v>2016-00423</v>
          </cell>
          <cell r="D341" t="str">
            <v>EJECUTIVO LABORAL</v>
          </cell>
          <cell r="E341" t="str">
            <v xml:space="preserve">BUSTOS SANTANA NELLY TERESA </v>
          </cell>
          <cell r="F341" t="str">
            <v>C</v>
          </cell>
          <cell r="G341">
            <v>5000000</v>
          </cell>
          <cell r="H341" t="str">
            <v xml:space="preserve">ACTIVO </v>
          </cell>
          <cell r="I341" t="str">
            <v>Alto</v>
          </cell>
        </row>
        <row r="342">
          <cell r="C342" t="str">
            <v>2016-00424</v>
          </cell>
          <cell r="D342" t="str">
            <v>NULIDAD Y RESTABLECIMIENTO</v>
          </cell>
          <cell r="E342" t="str">
            <v xml:space="preserve">MARIN  DE GARACIA FLORALBA  </v>
          </cell>
          <cell r="F342" t="str">
            <v>C</v>
          </cell>
          <cell r="G342">
            <v>36886000</v>
          </cell>
          <cell r="H342" t="str">
            <v xml:space="preserve">ACTIVO </v>
          </cell>
          <cell r="I342" t="str">
            <v>Alto</v>
          </cell>
        </row>
        <row r="343">
          <cell r="C343" t="str">
            <v>2016-00429</v>
          </cell>
          <cell r="D343" t="str">
            <v>NULIDAD Y RESTABLECIMIENTO</v>
          </cell>
          <cell r="E343" t="str">
            <v xml:space="preserve">GONZALEZ DE PEDRAZA MARIA ANATILDE </v>
          </cell>
          <cell r="F343" t="str">
            <v>C</v>
          </cell>
          <cell r="G343">
            <v>8045979</v>
          </cell>
          <cell r="H343" t="str">
            <v xml:space="preserve">ACTIVO </v>
          </cell>
          <cell r="I343" t="str">
            <v>Alto</v>
          </cell>
        </row>
        <row r="344">
          <cell r="C344" t="str">
            <v>2016-00452</v>
          </cell>
          <cell r="D344" t="str">
            <v>ORDINARIO LABORAL</v>
          </cell>
          <cell r="E344" t="str">
            <v xml:space="preserve">CARRILLO  ORTIZ LUIS ALBERTO </v>
          </cell>
          <cell r="F344" t="str">
            <v>C</v>
          </cell>
          <cell r="G344">
            <v>56822800</v>
          </cell>
          <cell r="H344" t="str">
            <v xml:space="preserve">ACTIVO </v>
          </cell>
          <cell r="I344" t="str">
            <v>Bajo</v>
          </cell>
        </row>
        <row r="345">
          <cell r="C345" t="str">
            <v>2016-00455</v>
          </cell>
          <cell r="D345" t="str">
            <v>NULIDAD Y RESTABLECIMIENTO</v>
          </cell>
          <cell r="E345" t="str">
            <v xml:space="preserve">TORRES DE PINTO  MATILDE </v>
          </cell>
          <cell r="F345" t="str">
            <v>C</v>
          </cell>
          <cell r="G345">
            <v>9193000</v>
          </cell>
          <cell r="H345" t="str">
            <v xml:space="preserve">ACTIVO </v>
          </cell>
          <cell r="I345" t="str">
            <v>Medio</v>
          </cell>
        </row>
        <row r="346">
          <cell r="C346" t="str">
            <v>2016-00460</v>
          </cell>
          <cell r="D346" t="str">
            <v>ORDINARIO LABORAL</v>
          </cell>
          <cell r="E346" t="str">
            <v xml:space="preserve">CAÑON HERNANDEZ FLAVIANO </v>
          </cell>
          <cell r="F346" t="str">
            <v>C</v>
          </cell>
          <cell r="G346">
            <v>14754340</v>
          </cell>
          <cell r="H346" t="str">
            <v xml:space="preserve">ACTIVO </v>
          </cell>
          <cell r="I346" t="str">
            <v>Alto</v>
          </cell>
        </row>
        <row r="347">
          <cell r="C347" t="str">
            <v>2016-00466</v>
          </cell>
          <cell r="D347" t="str">
            <v>NULIDAD Y RESTABLECIMIENTO</v>
          </cell>
          <cell r="E347" t="str">
            <v xml:space="preserve">NUÑEZ ALVAREZ ALEMBERD </v>
          </cell>
          <cell r="F347" t="str">
            <v>C</v>
          </cell>
          <cell r="G347">
            <v>6578148</v>
          </cell>
          <cell r="H347" t="str">
            <v xml:space="preserve">ACTIVO </v>
          </cell>
          <cell r="I347" t="str">
            <v>Alto</v>
          </cell>
        </row>
        <row r="348">
          <cell r="C348" t="str">
            <v>2016-00478</v>
          </cell>
          <cell r="D348" t="str">
            <v>NULIDAD Y RESTABLECIMIENTO</v>
          </cell>
          <cell r="E348" t="str">
            <v xml:space="preserve">GARCIA ORTEGA JORGE ENRIQUE </v>
          </cell>
          <cell r="F348" t="str">
            <v>C</v>
          </cell>
          <cell r="G348">
            <v>36885850</v>
          </cell>
          <cell r="H348" t="str">
            <v xml:space="preserve">ACTIVO </v>
          </cell>
          <cell r="I348" t="str">
            <v>Medio</v>
          </cell>
        </row>
        <row r="349">
          <cell r="C349" t="str">
            <v>2016-00486</v>
          </cell>
          <cell r="D349" t="str">
            <v>NULIDAD Y RESTABLECIMIENTO</v>
          </cell>
          <cell r="E349" t="str">
            <v xml:space="preserve">PEÑA MUÑOZ LUZ MARIA  </v>
          </cell>
          <cell r="F349" t="str">
            <v>C</v>
          </cell>
          <cell r="G349">
            <v>30391805</v>
          </cell>
          <cell r="H349" t="str">
            <v xml:space="preserve">ACTIVO </v>
          </cell>
          <cell r="I349" t="str">
            <v>Alto</v>
          </cell>
        </row>
        <row r="350">
          <cell r="C350" t="str">
            <v>2016-00492</v>
          </cell>
          <cell r="D350" t="str">
            <v>ORDINARIO LABORAL</v>
          </cell>
          <cell r="E350" t="str">
            <v xml:space="preserve">GARZON  EDILBERTO </v>
          </cell>
          <cell r="F350" t="str">
            <v>C</v>
          </cell>
          <cell r="G350">
            <v>9380814</v>
          </cell>
          <cell r="H350" t="str">
            <v xml:space="preserve">ACTIVO </v>
          </cell>
          <cell r="I350" t="str">
            <v>Alto</v>
          </cell>
        </row>
        <row r="351">
          <cell r="C351" t="str">
            <v>2016-00499</v>
          </cell>
          <cell r="D351" t="str">
            <v>NULIDAD Y RESTABLECIMIENTO</v>
          </cell>
          <cell r="E351" t="str">
            <v xml:space="preserve">CHIMBI YONCHES GLORIA ESPERANZA </v>
          </cell>
          <cell r="F351" t="str">
            <v>C</v>
          </cell>
          <cell r="G351">
            <v>221315100</v>
          </cell>
          <cell r="H351" t="str">
            <v xml:space="preserve">ACTIVO </v>
          </cell>
          <cell r="I351" t="str">
            <v>Medio</v>
          </cell>
        </row>
        <row r="352">
          <cell r="C352" t="str">
            <v>2016-00517</v>
          </cell>
          <cell r="D352" t="str">
            <v>NULIDAD Y RESTABLECIMIENTO</v>
          </cell>
          <cell r="E352" t="str">
            <v xml:space="preserve">ROJAS DE SILVA ERNESTINA </v>
          </cell>
          <cell r="F352" t="str">
            <v>C</v>
          </cell>
          <cell r="G352">
            <v>21020468</v>
          </cell>
          <cell r="H352" t="str">
            <v xml:space="preserve">ACTIVO </v>
          </cell>
          <cell r="I352" t="str">
            <v>Medio</v>
          </cell>
        </row>
        <row r="353">
          <cell r="C353" t="str">
            <v>2016-00521</v>
          </cell>
          <cell r="D353" t="str">
            <v>ORDINARIO LABORAL</v>
          </cell>
          <cell r="E353" t="str">
            <v xml:space="preserve">VALENCIA GUARNIZO CAMILO </v>
          </cell>
          <cell r="F353" t="str">
            <v>C</v>
          </cell>
          <cell r="G353">
            <v>36504722</v>
          </cell>
          <cell r="H353" t="str">
            <v xml:space="preserve">ACTIVO </v>
          </cell>
          <cell r="I353" t="str">
            <v>Medio</v>
          </cell>
        </row>
        <row r="354">
          <cell r="C354" t="str">
            <v>2016-00525</v>
          </cell>
          <cell r="D354" t="str">
            <v>NULIDAD Y RESTABLECIMIENTO</v>
          </cell>
          <cell r="E354" t="str">
            <v xml:space="preserve">PARADA GALINDO ISAURO </v>
          </cell>
          <cell r="F354" t="str">
            <v>C</v>
          </cell>
          <cell r="G354">
            <v>123434000</v>
          </cell>
          <cell r="H354" t="str">
            <v xml:space="preserve">ACTIVO </v>
          </cell>
          <cell r="I354" t="str">
            <v>Medio</v>
          </cell>
        </row>
        <row r="355">
          <cell r="C355" t="str">
            <v>2016-00535</v>
          </cell>
          <cell r="D355" t="str">
            <v>NULIDAD Y RESTABLECIMIENTO</v>
          </cell>
          <cell r="E355" t="str">
            <v xml:space="preserve">RODRIGUEZ VANEGAS ROBERTO EDUARDO </v>
          </cell>
          <cell r="F355" t="str">
            <v>C</v>
          </cell>
          <cell r="G355">
            <v>12396200</v>
          </cell>
          <cell r="H355" t="str">
            <v xml:space="preserve">ACTIVO </v>
          </cell>
          <cell r="I355" t="str">
            <v>Medio</v>
          </cell>
        </row>
        <row r="356">
          <cell r="C356" t="str">
            <v>2016-00541</v>
          </cell>
          <cell r="D356" t="str">
            <v>ORDINARIO LABORAL</v>
          </cell>
          <cell r="E356" t="str">
            <v xml:space="preserve">DUARTE CASTAÑEDA LUIS FELIPE </v>
          </cell>
          <cell r="F356" t="str">
            <v>C</v>
          </cell>
          <cell r="G356">
            <v>14754340</v>
          </cell>
          <cell r="H356" t="str">
            <v xml:space="preserve">ACTIVO </v>
          </cell>
          <cell r="I356" t="str">
            <v>Medio</v>
          </cell>
        </row>
        <row r="357">
          <cell r="C357" t="str">
            <v>2016-00541</v>
          </cell>
          <cell r="D357" t="str">
            <v>NULIDAD Y RESTABLECIMIENTO</v>
          </cell>
          <cell r="E357" t="str">
            <v xml:space="preserve">AVILA BARON MARIA INES </v>
          </cell>
          <cell r="F357" t="str">
            <v>C</v>
          </cell>
          <cell r="G357">
            <v>14754340</v>
          </cell>
          <cell r="H357" t="str">
            <v xml:space="preserve">ACTIVO </v>
          </cell>
          <cell r="I357" t="str">
            <v>Medio</v>
          </cell>
        </row>
        <row r="358">
          <cell r="C358" t="str">
            <v>2016-00548</v>
          </cell>
          <cell r="D358" t="str">
            <v>ORDINARIO LABORAL</v>
          </cell>
          <cell r="E358" t="str">
            <v xml:space="preserve">CELIS SANDOVAL ROSA MARIA </v>
          </cell>
          <cell r="F358" t="str">
            <v>C</v>
          </cell>
          <cell r="G358">
            <v>57586228</v>
          </cell>
          <cell r="H358" t="str">
            <v xml:space="preserve">ACTIVO </v>
          </cell>
          <cell r="I358" t="str">
            <v>Alto</v>
          </cell>
        </row>
        <row r="359">
          <cell r="C359" t="str">
            <v>2016-00559</v>
          </cell>
          <cell r="D359" t="str">
            <v>ORDINARIO LABORAL</v>
          </cell>
          <cell r="E359" t="str">
            <v xml:space="preserve">CABEZAS  BLANCA JUDITH </v>
          </cell>
          <cell r="F359" t="str">
            <v>C</v>
          </cell>
          <cell r="G359">
            <v>28000000</v>
          </cell>
          <cell r="H359" t="str">
            <v xml:space="preserve">ACTIVO </v>
          </cell>
          <cell r="I359" t="str">
            <v>Alto</v>
          </cell>
        </row>
        <row r="360">
          <cell r="C360" t="str">
            <v>2016-00565</v>
          </cell>
          <cell r="D360" t="str">
            <v>ORDINARIO LABORAL</v>
          </cell>
          <cell r="E360" t="str">
            <v xml:space="preserve">MARTIN LOPEZ ANTONIO </v>
          </cell>
          <cell r="F360" t="str">
            <v>C</v>
          </cell>
          <cell r="G360">
            <v>14755000</v>
          </cell>
          <cell r="H360" t="str">
            <v xml:space="preserve">ACTIVO </v>
          </cell>
          <cell r="I360" t="str">
            <v>Alto</v>
          </cell>
        </row>
        <row r="361">
          <cell r="C361" t="str">
            <v>2016-00571</v>
          </cell>
          <cell r="D361" t="str">
            <v>NULIDAD Y RESTABLECIMIENTO</v>
          </cell>
          <cell r="E361" t="str">
            <v xml:space="preserve">SANCHEZ  MARLENNY </v>
          </cell>
          <cell r="F361" t="str">
            <v>C</v>
          </cell>
          <cell r="G361">
            <v>10774882</v>
          </cell>
          <cell r="H361" t="str">
            <v xml:space="preserve">ACTIVO </v>
          </cell>
          <cell r="I361" t="str">
            <v>Alto</v>
          </cell>
        </row>
        <row r="362">
          <cell r="C362" t="str">
            <v>2016-00575</v>
          </cell>
          <cell r="D362" t="str">
            <v>NULIDAD Y RESTABLECIMIENTO</v>
          </cell>
          <cell r="E362" t="str">
            <v xml:space="preserve">MOLINA VITONAS CARMEN ELENA </v>
          </cell>
          <cell r="F362" t="str">
            <v>C</v>
          </cell>
          <cell r="G362">
            <v>15312978</v>
          </cell>
          <cell r="H362" t="str">
            <v xml:space="preserve">ACTIVO </v>
          </cell>
          <cell r="I362" t="str">
            <v>Alto</v>
          </cell>
        </row>
        <row r="363">
          <cell r="C363" t="str">
            <v>2016-00581</v>
          </cell>
          <cell r="D363" t="str">
            <v>ORDINARIO LABORAL</v>
          </cell>
          <cell r="E363" t="str">
            <v xml:space="preserve">GAMBOA JEREZ ARQUIMEDES </v>
          </cell>
          <cell r="F363" t="str">
            <v>C</v>
          </cell>
          <cell r="G363">
            <v>13789000</v>
          </cell>
          <cell r="H363" t="str">
            <v xml:space="preserve">ACTIVO </v>
          </cell>
          <cell r="I363" t="str">
            <v>Alto</v>
          </cell>
        </row>
        <row r="364">
          <cell r="C364" t="str">
            <v>2016-00583</v>
          </cell>
          <cell r="D364" t="str">
            <v>ORDINARIO LABORAL</v>
          </cell>
          <cell r="E364" t="str">
            <v xml:space="preserve">VERGARA  MARIA CASILDA </v>
          </cell>
          <cell r="F364" t="str">
            <v>C</v>
          </cell>
          <cell r="G364">
            <v>14754340</v>
          </cell>
          <cell r="H364" t="str">
            <v xml:space="preserve">ACTIVO </v>
          </cell>
          <cell r="I364" t="str">
            <v>Medio</v>
          </cell>
        </row>
        <row r="365">
          <cell r="C365" t="str">
            <v>2016-00591</v>
          </cell>
          <cell r="D365" t="str">
            <v>ORDINARIO LABORAL</v>
          </cell>
          <cell r="E365" t="str">
            <v xml:space="preserve">BUITRAGO DE RIVERA MARLENE </v>
          </cell>
          <cell r="F365" t="str">
            <v>C</v>
          </cell>
          <cell r="G365">
            <v>24121187</v>
          </cell>
          <cell r="H365" t="str">
            <v xml:space="preserve">ACTIVO </v>
          </cell>
          <cell r="I365" t="str">
            <v>Alto</v>
          </cell>
        </row>
        <row r="366">
          <cell r="C366" t="str">
            <v>2016-00592</v>
          </cell>
          <cell r="D366" t="str">
            <v>ORDINARIO LABORAL</v>
          </cell>
          <cell r="E366" t="str">
            <v xml:space="preserve">INSTITUTO DISTRITAL APRA LA PROTECCION DE LA NIÑEZ Y LA JUVENTUD IDIPRON </v>
          </cell>
          <cell r="F366" t="str">
            <v>E</v>
          </cell>
          <cell r="G366">
            <v>54246301</v>
          </cell>
          <cell r="H366" t="str">
            <v xml:space="preserve">ACTIVO </v>
          </cell>
          <cell r="I366" t="str">
            <v>Medio</v>
          </cell>
        </row>
        <row r="367">
          <cell r="C367" t="str">
            <v>2016-00593</v>
          </cell>
          <cell r="D367" t="str">
            <v>ORDINARIO LABORAL</v>
          </cell>
          <cell r="E367" t="str">
            <v xml:space="preserve">NEIRA CAICEDO LUIS EDUARDO </v>
          </cell>
          <cell r="F367" t="str">
            <v>C</v>
          </cell>
          <cell r="G367">
            <v>19735623</v>
          </cell>
          <cell r="H367" t="str">
            <v xml:space="preserve">ACTIVO </v>
          </cell>
          <cell r="I367" t="str">
            <v>Alto</v>
          </cell>
        </row>
        <row r="368">
          <cell r="C368" t="str">
            <v>2016-00595</v>
          </cell>
          <cell r="D368" t="str">
            <v>NULIDAD Y RESTABLECIMIENTO</v>
          </cell>
          <cell r="E368" t="str">
            <v xml:space="preserve">LOPEZ MALDONADO MARGARITA  </v>
          </cell>
          <cell r="F368" t="str">
            <v>C</v>
          </cell>
          <cell r="G368">
            <v>27763556</v>
          </cell>
          <cell r="H368" t="str">
            <v xml:space="preserve">ACTIVO </v>
          </cell>
          <cell r="I368" t="str">
            <v>Medio</v>
          </cell>
        </row>
        <row r="369">
          <cell r="C369" t="str">
            <v>2016-00600</v>
          </cell>
          <cell r="D369" t="str">
            <v>NULIDAD Y RESTABLECIMIENTO</v>
          </cell>
          <cell r="E369" t="str">
            <v xml:space="preserve">SANDOVAL ANDRADE GLADYS MARIA </v>
          </cell>
          <cell r="F369" t="str">
            <v>C</v>
          </cell>
          <cell r="G369">
            <v>17748606</v>
          </cell>
          <cell r="H369" t="str">
            <v xml:space="preserve">ACTIVO </v>
          </cell>
          <cell r="I369" t="str">
            <v>Bajo</v>
          </cell>
        </row>
        <row r="370">
          <cell r="C370" t="str">
            <v>2016-00604</v>
          </cell>
          <cell r="D370" t="str">
            <v>ORDINARIO LABORAL</v>
          </cell>
          <cell r="E370" t="str">
            <v xml:space="preserve">TORRES  PEDRO ALFONSO </v>
          </cell>
          <cell r="F370" t="str">
            <v>C</v>
          </cell>
          <cell r="G370">
            <v>14700000</v>
          </cell>
          <cell r="H370" t="str">
            <v xml:space="preserve">ACTIVO </v>
          </cell>
          <cell r="I370" t="str">
            <v>Medio</v>
          </cell>
        </row>
        <row r="371">
          <cell r="C371" t="str">
            <v>2016-00619</v>
          </cell>
          <cell r="D371" t="str">
            <v>ORDINARIO LABORAL</v>
          </cell>
          <cell r="E371" t="str">
            <v xml:space="preserve">RUIZ  MARIA AVELINA </v>
          </cell>
          <cell r="F371" t="str">
            <v>C</v>
          </cell>
          <cell r="G371">
            <v>14755000</v>
          </cell>
          <cell r="H371" t="str">
            <v xml:space="preserve">ACTIVO </v>
          </cell>
          <cell r="I371" t="str">
            <v>Alto</v>
          </cell>
        </row>
        <row r="372">
          <cell r="C372" t="str">
            <v>2016-00627</v>
          </cell>
          <cell r="D372" t="str">
            <v>NULIDAD Y RESTABLECIMIENTO</v>
          </cell>
          <cell r="E372" t="str">
            <v xml:space="preserve">CHALA CORREDOR CARLOS JULIO </v>
          </cell>
          <cell r="F372" t="str">
            <v>C</v>
          </cell>
          <cell r="G372">
            <v>26157186</v>
          </cell>
          <cell r="H372" t="str">
            <v xml:space="preserve">ACTIVO </v>
          </cell>
          <cell r="I372" t="str">
            <v>Bajo</v>
          </cell>
        </row>
        <row r="373">
          <cell r="C373" t="str">
            <v>2016-00640</v>
          </cell>
          <cell r="D373" t="str">
            <v>ORDINARIO LABORAL</v>
          </cell>
          <cell r="E373" t="str">
            <v xml:space="preserve">CUBILLOS CASTRO ANA LUCIA </v>
          </cell>
          <cell r="F373" t="str">
            <v>C</v>
          </cell>
          <cell r="G373">
            <v>15624840</v>
          </cell>
          <cell r="H373" t="str">
            <v xml:space="preserve">ACTIVO </v>
          </cell>
          <cell r="I373" t="str">
            <v>Medio</v>
          </cell>
        </row>
        <row r="374">
          <cell r="C374" t="str">
            <v>2016-00647</v>
          </cell>
          <cell r="D374" t="str">
            <v>ORDINARIO LABORAL</v>
          </cell>
          <cell r="E374" t="str">
            <v xml:space="preserve">CASTRO  JOSE ENRIQUE </v>
          </cell>
          <cell r="F374" t="str">
            <v>C</v>
          </cell>
          <cell r="G374">
            <v>14755000</v>
          </cell>
          <cell r="H374" t="str">
            <v xml:space="preserve">ACTIVO </v>
          </cell>
          <cell r="I374" t="str">
            <v>Alto</v>
          </cell>
        </row>
        <row r="375">
          <cell r="C375" t="str">
            <v>2016-00657</v>
          </cell>
          <cell r="D375" t="str">
            <v>ORDINARIO LABORAL</v>
          </cell>
          <cell r="E375" t="str">
            <v xml:space="preserve">ROMERO PARDO RAFAEL ARTURO </v>
          </cell>
          <cell r="F375" t="str">
            <v>C</v>
          </cell>
          <cell r="G375">
            <v>25000000</v>
          </cell>
          <cell r="H375" t="str">
            <v xml:space="preserve">ACTIVO </v>
          </cell>
          <cell r="I375" t="str">
            <v>Alto</v>
          </cell>
        </row>
        <row r="376">
          <cell r="C376" t="str">
            <v>2016-00660</v>
          </cell>
          <cell r="D376" t="str">
            <v>NULIDAD Y RESTABLECIMIENTO</v>
          </cell>
          <cell r="E376" t="str">
            <v xml:space="preserve">ROZO MUÑOZ JAVIER EDUARDO </v>
          </cell>
          <cell r="F376" t="str">
            <v>C</v>
          </cell>
          <cell r="G376">
            <v>9807268</v>
          </cell>
          <cell r="H376" t="str">
            <v xml:space="preserve">ACTIVO </v>
          </cell>
          <cell r="I376" t="str">
            <v>Medio</v>
          </cell>
        </row>
        <row r="377">
          <cell r="C377" t="str">
            <v>2016-00664</v>
          </cell>
          <cell r="D377" t="str">
            <v>NULIDAD Y RESTABLECIMIENTO</v>
          </cell>
          <cell r="E377" t="str">
            <v xml:space="preserve">PINZON TIBADUIZA MARIA DEL CARMEN </v>
          </cell>
          <cell r="F377" t="str">
            <v>C</v>
          </cell>
          <cell r="G377">
            <v>18746090</v>
          </cell>
          <cell r="H377" t="str">
            <v xml:space="preserve">ACTIVO </v>
          </cell>
          <cell r="I377" t="str">
            <v>Alto</v>
          </cell>
        </row>
        <row r="378">
          <cell r="C378" t="str">
            <v>2016-00674</v>
          </cell>
          <cell r="D378" t="str">
            <v>ORDINARIO LABORAL</v>
          </cell>
          <cell r="E378" t="str">
            <v xml:space="preserve">DIAZ DE VILLA OBEIDA </v>
          </cell>
          <cell r="F378" t="str">
            <v>C</v>
          </cell>
          <cell r="G378">
            <v>14755000</v>
          </cell>
          <cell r="H378" t="str">
            <v xml:space="preserve">ACTIVO </v>
          </cell>
          <cell r="I378" t="str">
            <v>Alto</v>
          </cell>
        </row>
        <row r="379">
          <cell r="C379" t="str">
            <v>2016-00684</v>
          </cell>
          <cell r="D379" t="str">
            <v>NULIDAD Y RESTABLECIMIENTO</v>
          </cell>
          <cell r="E379" t="str">
            <v xml:space="preserve">DELGADO PINZON DORA </v>
          </cell>
          <cell r="F379" t="str">
            <v>C</v>
          </cell>
          <cell r="G379">
            <v>23470888</v>
          </cell>
          <cell r="H379" t="str">
            <v xml:space="preserve">ACTIVO </v>
          </cell>
          <cell r="I379" t="str">
            <v>Medio</v>
          </cell>
        </row>
        <row r="380">
          <cell r="C380" t="str">
            <v>2016-00684</v>
          </cell>
          <cell r="D380" t="str">
            <v>ORDINARIO LABORAL</v>
          </cell>
          <cell r="E380" t="str">
            <v xml:space="preserve">JOSE GRACILIANO JIMENEZ  </v>
          </cell>
          <cell r="F380" t="str">
            <v>C</v>
          </cell>
          <cell r="G380">
            <v>14754340</v>
          </cell>
          <cell r="H380" t="str">
            <v xml:space="preserve">ACTIVO </v>
          </cell>
          <cell r="I380" t="str">
            <v>Medio</v>
          </cell>
        </row>
        <row r="381">
          <cell r="C381" t="str">
            <v>2016-00693</v>
          </cell>
          <cell r="D381" t="str">
            <v>ORDINARIO LABORAL</v>
          </cell>
          <cell r="E381" t="str">
            <v xml:space="preserve">MONGUI  HECTOR ALFONSO </v>
          </cell>
          <cell r="F381" t="str">
            <v>C</v>
          </cell>
          <cell r="G381">
            <v>22131510</v>
          </cell>
          <cell r="H381" t="str">
            <v xml:space="preserve">ACTIVO </v>
          </cell>
          <cell r="I381" t="str">
            <v>Medio</v>
          </cell>
        </row>
        <row r="382">
          <cell r="C382" t="str">
            <v>2016-00698</v>
          </cell>
          <cell r="D382" t="str">
            <v>ORDINARIO LABORAL</v>
          </cell>
          <cell r="E382" t="str">
            <v xml:space="preserve">PRIETO DE MARTINEZ HERMENCIA SATURNINA </v>
          </cell>
          <cell r="F382" t="str">
            <v>C</v>
          </cell>
          <cell r="G382">
            <v>7378000</v>
          </cell>
          <cell r="H382" t="str">
            <v xml:space="preserve">ACTIVO </v>
          </cell>
          <cell r="I382" t="str">
            <v>Medio</v>
          </cell>
        </row>
        <row r="383">
          <cell r="C383" t="str">
            <v>2016-00737</v>
          </cell>
          <cell r="D383" t="str">
            <v>NULIDAD Y RESTABLECIMIENTO</v>
          </cell>
          <cell r="E383" t="str">
            <v xml:space="preserve">OLANO FAJARDO ANA BERTHA </v>
          </cell>
          <cell r="F383" t="str">
            <v>C</v>
          </cell>
          <cell r="G383">
            <v>1091574</v>
          </cell>
          <cell r="H383" t="str">
            <v xml:space="preserve">ACTIVO </v>
          </cell>
          <cell r="I383" t="str">
            <v>Medio</v>
          </cell>
        </row>
        <row r="384">
          <cell r="C384" t="str">
            <v>2016-00740</v>
          </cell>
          <cell r="D384" t="str">
            <v>ORDINARIO LABORAL</v>
          </cell>
          <cell r="E384" t="str">
            <v xml:space="preserve">MONROY MONROY ANATOLIO </v>
          </cell>
          <cell r="F384" t="str">
            <v>C</v>
          </cell>
          <cell r="G384">
            <v>13789100</v>
          </cell>
          <cell r="H384" t="str">
            <v xml:space="preserve">ACTIVO </v>
          </cell>
          <cell r="I384" t="str">
            <v>Alto</v>
          </cell>
        </row>
        <row r="385">
          <cell r="C385" t="str">
            <v>2016-00747</v>
          </cell>
          <cell r="D385" t="str">
            <v>EJECUTIVO</v>
          </cell>
          <cell r="E385" t="str">
            <v xml:space="preserve">LEGUIZAMÓN DE RIVERA MARÍA DEL CARMEN </v>
          </cell>
          <cell r="F385" t="str">
            <v>C</v>
          </cell>
          <cell r="G385">
            <v>8894006</v>
          </cell>
          <cell r="H385" t="str">
            <v xml:space="preserve">ACTIVO </v>
          </cell>
          <cell r="I385" t="str">
            <v>Bajo</v>
          </cell>
        </row>
        <row r="386">
          <cell r="C386" t="str">
            <v>2016-00767</v>
          </cell>
          <cell r="D386" t="str">
            <v>ORDINARIO LABORAL</v>
          </cell>
          <cell r="E386" t="str">
            <v xml:space="preserve">ALONSO  DE SERRANO MA. ALICIA </v>
          </cell>
          <cell r="F386" t="str">
            <v>C</v>
          </cell>
          <cell r="G386">
            <v>15000000</v>
          </cell>
          <cell r="H386" t="str">
            <v xml:space="preserve">ACTIVO </v>
          </cell>
          <cell r="I386" t="str">
            <v>Alto</v>
          </cell>
        </row>
        <row r="387">
          <cell r="C387" t="str">
            <v>2016-00771</v>
          </cell>
          <cell r="D387" t="str">
            <v>NULIDAD Y RESTABLECIMIENTO</v>
          </cell>
          <cell r="E387" t="str">
            <v xml:space="preserve">DAZA DE CACERES ALCIRA </v>
          </cell>
          <cell r="F387" t="str">
            <v>C</v>
          </cell>
          <cell r="G387">
            <v>27455855</v>
          </cell>
          <cell r="H387" t="str">
            <v xml:space="preserve">ACTIVO </v>
          </cell>
          <cell r="I387" t="str">
            <v>Bajo</v>
          </cell>
        </row>
        <row r="388">
          <cell r="C388" t="str">
            <v>2016-00864</v>
          </cell>
          <cell r="D388" t="str">
            <v>ORDINARIO LABORAL</v>
          </cell>
          <cell r="E388" t="str">
            <v xml:space="preserve">LOPEZ NOVOA MARCO T. </v>
          </cell>
          <cell r="F388" t="str">
            <v>C</v>
          </cell>
          <cell r="G388">
            <v>14754340</v>
          </cell>
          <cell r="H388" t="str">
            <v xml:space="preserve">ACTIVO </v>
          </cell>
          <cell r="I388" t="str">
            <v>Alto</v>
          </cell>
        </row>
        <row r="389">
          <cell r="C389" t="str">
            <v>2016-01034</v>
          </cell>
          <cell r="D389" t="str">
            <v>CONTRACTUAL</v>
          </cell>
          <cell r="E389" t="str">
            <v xml:space="preserve">MD ASESORES EN CREDITO S.A.S. </v>
          </cell>
          <cell r="F389" t="str">
            <v>C</v>
          </cell>
          <cell r="G389">
            <v>11617178361</v>
          </cell>
          <cell r="H389" t="str">
            <v xml:space="preserve">ACTIVO </v>
          </cell>
          <cell r="I389" t="str">
            <v>Medio</v>
          </cell>
        </row>
        <row r="390">
          <cell r="C390" t="str">
            <v>2016-01421</v>
          </cell>
          <cell r="D390" t="str">
            <v>NULIDAD Y RESTABLECIMIENTO</v>
          </cell>
          <cell r="E390" t="str">
            <v>FONDO DE PRESTACIONES ECONÓMICAS</v>
          </cell>
          <cell r="F390" t="str">
            <v>I</v>
          </cell>
          <cell r="G390">
            <v>428902546</v>
          </cell>
          <cell r="H390" t="str">
            <v xml:space="preserve">ACTIVO </v>
          </cell>
          <cell r="I390" t="str">
            <v>Alto</v>
          </cell>
        </row>
        <row r="391">
          <cell r="C391" t="str">
            <v>2016-01451</v>
          </cell>
          <cell r="D391" t="str">
            <v>NULIDAD Y RESTABLECIMIENTO</v>
          </cell>
          <cell r="E391" t="str">
            <v xml:space="preserve">BOTELLO  DE USME LUZ MARINA </v>
          </cell>
          <cell r="F391" t="str">
            <v>C</v>
          </cell>
          <cell r="G391">
            <v>57140458</v>
          </cell>
          <cell r="H391" t="str">
            <v xml:space="preserve">ACTIVO </v>
          </cell>
          <cell r="I391" t="str">
            <v>Medio</v>
          </cell>
        </row>
        <row r="392">
          <cell r="C392" t="str">
            <v>2016-01721</v>
          </cell>
          <cell r="D392" t="str">
            <v>NULIDAD Y RESTABLECIMIENTO</v>
          </cell>
          <cell r="E392" t="str">
            <v xml:space="preserve">INSTITUTO DE SEGUROS SOCIALES  </v>
          </cell>
          <cell r="F392" t="str">
            <v>I</v>
          </cell>
          <cell r="G392">
            <v>19736328</v>
          </cell>
          <cell r="H392" t="str">
            <v xml:space="preserve">ACTIVO </v>
          </cell>
          <cell r="I392" t="str">
            <v>Alto</v>
          </cell>
        </row>
        <row r="393">
          <cell r="C393" t="str">
            <v>2016-01845</v>
          </cell>
          <cell r="D393" t="str">
            <v>NULIDAD Y RESTABLECIMIENTO</v>
          </cell>
          <cell r="E393" t="str">
            <v xml:space="preserve">FONCEP </v>
          </cell>
          <cell r="F393" t="str">
            <v>I</v>
          </cell>
          <cell r="G393">
            <v>219753851</v>
          </cell>
          <cell r="H393" t="str">
            <v xml:space="preserve">ACTIVO </v>
          </cell>
          <cell r="I393" t="str">
            <v>Medio</v>
          </cell>
        </row>
        <row r="394">
          <cell r="C394" t="str">
            <v>2016-02596</v>
          </cell>
          <cell r="D394" t="str">
            <v>NULIDAD Y RESTABLECIMIENTO</v>
          </cell>
          <cell r="E394" t="str">
            <v xml:space="preserve">SANTANA  ARAMINTA </v>
          </cell>
          <cell r="F394" t="str">
            <v>C</v>
          </cell>
          <cell r="G394">
            <v>42115220</v>
          </cell>
          <cell r="H394" t="str">
            <v xml:space="preserve">ACTIVO </v>
          </cell>
          <cell r="I394" t="str">
            <v>Alto</v>
          </cell>
        </row>
        <row r="395">
          <cell r="C395" t="str">
            <v>2016-02995</v>
          </cell>
          <cell r="D395" t="str">
            <v>NULIDAD Y RESTABLECIMIENTO</v>
          </cell>
          <cell r="E395" t="str">
            <v xml:space="preserve">TRIANA  ESCAMILLA JOSE HERNAN </v>
          </cell>
          <cell r="F395" t="str">
            <v>C</v>
          </cell>
          <cell r="G395">
            <v>48840805</v>
          </cell>
          <cell r="H395" t="str">
            <v xml:space="preserve">ACTIVO </v>
          </cell>
          <cell r="I395" t="str">
            <v>Bajo</v>
          </cell>
        </row>
        <row r="396">
          <cell r="C396" t="str">
            <v>2016-03056</v>
          </cell>
          <cell r="D396" t="str">
            <v>NULIDAD Y RESTABLECIMIENTO</v>
          </cell>
          <cell r="E396" t="str">
            <v xml:space="preserve">GALVIS DE ORTIZ MARINA </v>
          </cell>
          <cell r="F396" t="str">
            <v>C</v>
          </cell>
          <cell r="G396">
            <v>145296325</v>
          </cell>
          <cell r="H396" t="str">
            <v xml:space="preserve">ACTIVO </v>
          </cell>
          <cell r="I396" t="str">
            <v>Medio</v>
          </cell>
        </row>
        <row r="397">
          <cell r="C397" t="str">
            <v>2016-03202</v>
          </cell>
          <cell r="D397" t="str">
            <v>NULIDAD Y RESTABLECIMIENTO</v>
          </cell>
          <cell r="E397" t="str">
            <v xml:space="preserve">BOHORQUEZ MORENO JOSE ALVARO </v>
          </cell>
          <cell r="F397" t="str">
            <v>C</v>
          </cell>
          <cell r="G397">
            <v>71359200</v>
          </cell>
          <cell r="H397" t="str">
            <v xml:space="preserve">ACTIVO </v>
          </cell>
          <cell r="I397" t="str">
            <v>Medio</v>
          </cell>
        </row>
        <row r="398">
          <cell r="C398" t="str">
            <v>2016-03698</v>
          </cell>
          <cell r="D398" t="str">
            <v>NULIDAD Y RESTABLECIMIENTO</v>
          </cell>
          <cell r="E398" t="str">
            <v xml:space="preserve">ROSAS AVELLA ANA GRACIELA </v>
          </cell>
          <cell r="F398" t="str">
            <v>C</v>
          </cell>
          <cell r="G398">
            <v>79550591</v>
          </cell>
          <cell r="H398" t="str">
            <v xml:space="preserve">ACTIVO </v>
          </cell>
          <cell r="I398" t="str">
            <v>Medio</v>
          </cell>
        </row>
        <row r="399">
          <cell r="C399" t="str">
            <v>2016-03998</v>
          </cell>
          <cell r="D399" t="str">
            <v>NULIDAD Y RESTABLECIMIENTO</v>
          </cell>
          <cell r="E399" t="str">
            <v xml:space="preserve">GOMEZ AREVALO ADOLFO LEON </v>
          </cell>
          <cell r="F399" t="str">
            <v>C</v>
          </cell>
          <cell r="G399">
            <v>59421928</v>
          </cell>
          <cell r="H399" t="str">
            <v xml:space="preserve">ACTIVO </v>
          </cell>
          <cell r="I399" t="str">
            <v>Medio</v>
          </cell>
        </row>
        <row r="400">
          <cell r="C400" t="str">
            <v>2016-04097</v>
          </cell>
          <cell r="D400" t="str">
            <v>NULIDAD Y RESTABLECIMIENTO</v>
          </cell>
          <cell r="E400" t="str">
            <v xml:space="preserve">SUAREZ HERRERA LIDA MARCELA </v>
          </cell>
          <cell r="F400" t="str">
            <v>C</v>
          </cell>
          <cell r="G400">
            <v>71919206</v>
          </cell>
          <cell r="H400" t="str">
            <v xml:space="preserve">ACTIVO </v>
          </cell>
          <cell r="I400" t="str">
            <v>Bajo</v>
          </cell>
        </row>
        <row r="401">
          <cell r="C401" t="str">
            <v>2016-04567</v>
          </cell>
          <cell r="D401" t="str">
            <v>NULIDAD Y RESTABLECIMIENTO</v>
          </cell>
          <cell r="E401" t="str">
            <v xml:space="preserve">MATAMOROS AREVALO  GUSTAVO </v>
          </cell>
          <cell r="F401" t="str">
            <v>C</v>
          </cell>
          <cell r="G401">
            <v>42460470</v>
          </cell>
          <cell r="H401" t="str">
            <v xml:space="preserve">ACTIVO </v>
          </cell>
          <cell r="I401" t="str">
            <v>Bajo</v>
          </cell>
        </row>
        <row r="402">
          <cell r="C402" t="str">
            <v>2017-00002</v>
          </cell>
          <cell r="D402" t="str">
            <v>ORDINARIO LABORAL</v>
          </cell>
          <cell r="E402" t="str">
            <v xml:space="preserve">AMAYA  MARTINEZ JOSE AGUSTIN </v>
          </cell>
          <cell r="F402" t="str">
            <v>C</v>
          </cell>
          <cell r="G402">
            <v>14754340</v>
          </cell>
          <cell r="H402" t="str">
            <v xml:space="preserve">ACTIVO </v>
          </cell>
          <cell r="I402" t="str">
            <v>Medio</v>
          </cell>
        </row>
        <row r="403">
          <cell r="C403" t="str">
            <v>2017-00004</v>
          </cell>
          <cell r="D403" t="str">
            <v>NULIDAD Y RESTABLECIMIENTO</v>
          </cell>
          <cell r="E403" t="str">
            <v xml:space="preserve">LLANOS AVILA  PEDRO ROSENDO </v>
          </cell>
          <cell r="F403" t="str">
            <v>C</v>
          </cell>
          <cell r="G403">
            <v>261559365</v>
          </cell>
          <cell r="H403" t="str">
            <v xml:space="preserve">ACTIVO </v>
          </cell>
          <cell r="I403" t="str">
            <v>Alto</v>
          </cell>
        </row>
        <row r="404">
          <cell r="C404" t="str">
            <v>2017-00009</v>
          </cell>
          <cell r="D404" t="str">
            <v>NULIDAD SIMPLE</v>
          </cell>
          <cell r="E404" t="str">
            <v xml:space="preserve">SARMIENTO  ARGUELLO MANUEL JOSE </v>
          </cell>
          <cell r="F404" t="str">
            <v>C</v>
          </cell>
          <cell r="G404" t="str">
            <v>SIN CUANTIA</v>
          </cell>
          <cell r="H404" t="str">
            <v xml:space="preserve">ACTIVO </v>
          </cell>
          <cell r="I404" t="str">
            <v>Medio</v>
          </cell>
        </row>
        <row r="405">
          <cell r="C405" t="str">
            <v>2017-00016</v>
          </cell>
          <cell r="D405" t="str">
            <v>NULIDAD Y RESTABLECIMIENTO</v>
          </cell>
          <cell r="E405" t="str">
            <v>FONDO DE PRESTACIONES ECONÓMICAS</v>
          </cell>
          <cell r="F405" t="str">
            <v>E</v>
          </cell>
          <cell r="G405">
            <v>7500000</v>
          </cell>
          <cell r="H405" t="str">
            <v xml:space="preserve">ACTIVO </v>
          </cell>
          <cell r="I405" t="str">
            <v>Medio</v>
          </cell>
        </row>
        <row r="406">
          <cell r="C406" t="str">
            <v>2017-00016</v>
          </cell>
          <cell r="D406" t="str">
            <v>NULIDAD Y RESTABLECIMIENTO</v>
          </cell>
          <cell r="E406" t="str">
            <v xml:space="preserve">FONCEP </v>
          </cell>
          <cell r="F406" t="str">
            <v>I</v>
          </cell>
          <cell r="G406">
            <v>300000000</v>
          </cell>
          <cell r="H406" t="str">
            <v xml:space="preserve">ACTIVO </v>
          </cell>
          <cell r="I406" t="str">
            <v>Medio</v>
          </cell>
        </row>
        <row r="407">
          <cell r="C407" t="str">
            <v>2017-00025</v>
          </cell>
          <cell r="D407" t="str">
            <v>NULIDAD Y RESTABLECIMIENTO</v>
          </cell>
          <cell r="E407" t="str">
            <v xml:space="preserve">RICO RIVAS LUCY STELLA </v>
          </cell>
          <cell r="F407" t="str">
            <v>C</v>
          </cell>
          <cell r="G407">
            <v>23214172</v>
          </cell>
          <cell r="H407" t="str">
            <v xml:space="preserve">ACTIVO </v>
          </cell>
          <cell r="I407" t="str">
            <v>Alto</v>
          </cell>
        </row>
        <row r="408">
          <cell r="C408" t="str">
            <v>2017-00026</v>
          </cell>
          <cell r="D408" t="str">
            <v>NULIDAD Y RESTABLECIMIENTO</v>
          </cell>
          <cell r="E408" t="str">
            <v xml:space="preserve">RAMIREZ SANCHEZ ALVARO LIBRADO </v>
          </cell>
          <cell r="F408" t="str">
            <v>C</v>
          </cell>
          <cell r="G408">
            <v>103418250</v>
          </cell>
          <cell r="H408" t="str">
            <v xml:space="preserve">ACTIVO </v>
          </cell>
          <cell r="I408" t="str">
            <v>Medio</v>
          </cell>
        </row>
        <row r="409">
          <cell r="C409" t="str">
            <v>2017-00027</v>
          </cell>
          <cell r="D409" t="str">
            <v>NULIDAD Y RESTABLECIMIENTO</v>
          </cell>
          <cell r="E409" t="str">
            <v xml:space="preserve">BUSTOS DE BERNAL BLANCA LILIA </v>
          </cell>
          <cell r="F409" t="str">
            <v>C</v>
          </cell>
          <cell r="G409">
            <v>23612373</v>
          </cell>
          <cell r="H409" t="str">
            <v xml:space="preserve">ACTIVO </v>
          </cell>
          <cell r="I409" t="str">
            <v>Medio</v>
          </cell>
        </row>
        <row r="410">
          <cell r="C410" t="str">
            <v>2017-00028</v>
          </cell>
          <cell r="D410" t="str">
            <v>NULIDAD Y RESTABLECIMIENTO</v>
          </cell>
          <cell r="E410" t="str">
            <v xml:space="preserve">CESPEDES  MARGARITA NICOLASA </v>
          </cell>
          <cell r="F410" t="str">
            <v>C</v>
          </cell>
          <cell r="G410">
            <v>67812217</v>
          </cell>
          <cell r="H410" t="str">
            <v xml:space="preserve">ACTIVO </v>
          </cell>
          <cell r="I410" t="str">
            <v>Medio</v>
          </cell>
        </row>
        <row r="411">
          <cell r="C411" t="str">
            <v>2017-00029</v>
          </cell>
          <cell r="D411" t="str">
            <v>NULIDAD Y RESTABLECIMIENTO</v>
          </cell>
          <cell r="E411" t="str">
            <v xml:space="preserve">ESCOBAR DE GUAZA OFELIA </v>
          </cell>
          <cell r="F411" t="str">
            <v>C</v>
          </cell>
          <cell r="G411">
            <v>11065755</v>
          </cell>
          <cell r="H411" t="str">
            <v xml:space="preserve">ACTIVO </v>
          </cell>
          <cell r="I411" t="str">
            <v>Alto</v>
          </cell>
        </row>
        <row r="412">
          <cell r="C412" t="str">
            <v>2017-00031</v>
          </cell>
          <cell r="D412" t="str">
            <v>ORDINARIO LABORAL</v>
          </cell>
          <cell r="E412" t="str">
            <v xml:space="preserve">OSORIO  DE PARRA MARIA EDITH </v>
          </cell>
          <cell r="F412" t="str">
            <v>C</v>
          </cell>
          <cell r="G412">
            <v>14754340</v>
          </cell>
          <cell r="H412" t="str">
            <v xml:space="preserve">ACTIVO </v>
          </cell>
          <cell r="I412" t="str">
            <v>Medio</v>
          </cell>
        </row>
        <row r="413">
          <cell r="C413" t="str">
            <v>2017-00032</v>
          </cell>
          <cell r="D413" t="str">
            <v>NULIDAD Y RESTABLECIMIENTO</v>
          </cell>
          <cell r="E413" t="str">
            <v xml:space="preserve">OSPINA FRANCO MEDARDO </v>
          </cell>
          <cell r="F413" t="str">
            <v>C</v>
          </cell>
          <cell r="G413">
            <v>147045580</v>
          </cell>
          <cell r="H413" t="str">
            <v xml:space="preserve">ACTIVO </v>
          </cell>
          <cell r="I413" t="str">
            <v>Bajo</v>
          </cell>
        </row>
        <row r="414">
          <cell r="C414" t="str">
            <v>2017-00038</v>
          </cell>
          <cell r="D414" t="str">
            <v>NULIDAD Y RESTABLECIMIENTO</v>
          </cell>
          <cell r="E414" t="str">
            <v xml:space="preserve">MINISTERIO DE INDUSTRIA Y TURISMO  </v>
          </cell>
          <cell r="F414" t="str">
            <v>C</v>
          </cell>
          <cell r="G414">
            <v>150000000</v>
          </cell>
          <cell r="H414" t="str">
            <v xml:space="preserve">ACTIVO </v>
          </cell>
          <cell r="I414" t="str">
            <v>Bajo</v>
          </cell>
        </row>
        <row r="415">
          <cell r="C415" t="str">
            <v>2017-00041</v>
          </cell>
          <cell r="D415" t="str">
            <v>NULIDAD Y RESTABLECIMIENTO</v>
          </cell>
          <cell r="E415" t="str">
            <v xml:space="preserve">RUIZ AVELLA LUZ MARINA </v>
          </cell>
          <cell r="F415" t="str">
            <v>C</v>
          </cell>
          <cell r="G415">
            <v>15947015</v>
          </cell>
          <cell r="H415" t="str">
            <v xml:space="preserve">ACTIVO </v>
          </cell>
          <cell r="I415" t="str">
            <v>Medio</v>
          </cell>
        </row>
        <row r="416">
          <cell r="C416" t="str">
            <v>2017-00058</v>
          </cell>
          <cell r="D416" t="str">
            <v>ORDINARIO LABORAL</v>
          </cell>
          <cell r="E416" t="str">
            <v xml:space="preserve">BAUTISTA  LOPEZ  JOSE  </v>
          </cell>
          <cell r="F416" t="str">
            <v>C</v>
          </cell>
          <cell r="G416">
            <v>22131510</v>
          </cell>
          <cell r="H416" t="str">
            <v xml:space="preserve">ACTIVO </v>
          </cell>
          <cell r="I416" t="str">
            <v>Alto</v>
          </cell>
        </row>
        <row r="417">
          <cell r="C417" t="str">
            <v>2017-00059</v>
          </cell>
          <cell r="D417" t="str">
            <v>ORDINARIO LABORAL</v>
          </cell>
          <cell r="E417" t="str">
            <v xml:space="preserve">RUIZ  LUIS ADOLFO </v>
          </cell>
          <cell r="F417" t="str">
            <v>C</v>
          </cell>
          <cell r="G417">
            <v>21358964</v>
          </cell>
          <cell r="H417" t="str">
            <v xml:space="preserve">ACTIVO </v>
          </cell>
          <cell r="I417" t="str">
            <v>Medio</v>
          </cell>
        </row>
        <row r="418">
          <cell r="C418" t="str">
            <v>2017-00060</v>
          </cell>
          <cell r="D418" t="str">
            <v>ORDINARIO LABORAL</v>
          </cell>
          <cell r="E418" t="str">
            <v xml:space="preserve">BERDUGO  SAUCEDO  ELMIRA ROSA </v>
          </cell>
          <cell r="F418" t="str">
            <v>C</v>
          </cell>
          <cell r="G418">
            <v>10000000</v>
          </cell>
          <cell r="H418" t="str">
            <v xml:space="preserve">ACTIVO </v>
          </cell>
          <cell r="I418" t="str">
            <v>Medio</v>
          </cell>
        </row>
        <row r="419">
          <cell r="C419" t="str">
            <v>2017-00075</v>
          </cell>
          <cell r="D419" t="str">
            <v>ORDINARIO LABORAL</v>
          </cell>
          <cell r="E419" t="str">
            <v xml:space="preserve">GUZMAN RODRIGUEZ PASION </v>
          </cell>
          <cell r="F419" t="str">
            <v>C</v>
          </cell>
          <cell r="G419">
            <v>104362996</v>
          </cell>
          <cell r="H419" t="str">
            <v xml:space="preserve">ACTIVO </v>
          </cell>
          <cell r="I419" t="str">
            <v>Bajo</v>
          </cell>
        </row>
        <row r="420">
          <cell r="C420" t="str">
            <v>2017-00075</v>
          </cell>
          <cell r="D420" t="str">
            <v>NULIDAD Y RESTABLECIMIENTO</v>
          </cell>
          <cell r="E420" t="str">
            <v xml:space="preserve">CORREA OVIEDO CARMEN CECILIA </v>
          </cell>
          <cell r="F420" t="str">
            <v>C</v>
          </cell>
          <cell r="G420">
            <v>25482113</v>
          </cell>
          <cell r="H420" t="str">
            <v xml:space="preserve">ACTIVO </v>
          </cell>
          <cell r="I420" t="str">
            <v>Bajo</v>
          </cell>
        </row>
        <row r="421">
          <cell r="C421" t="str">
            <v>2017-00084</v>
          </cell>
          <cell r="D421" t="str">
            <v>NULIDAD Y RESTABLECIMIENTO</v>
          </cell>
          <cell r="E421" t="str">
            <v xml:space="preserve">LOPEZ ESPOSITO NANCY </v>
          </cell>
          <cell r="F421" t="str">
            <v>C</v>
          </cell>
          <cell r="G421">
            <v>27217103</v>
          </cell>
          <cell r="H421" t="str">
            <v xml:space="preserve">ACTIVO </v>
          </cell>
          <cell r="I421" t="str">
            <v>Bajo</v>
          </cell>
        </row>
        <row r="422">
          <cell r="C422" t="str">
            <v>2017-00087</v>
          </cell>
          <cell r="D422" t="str">
            <v>NULIDAD Y RESTABLECIMIENTO</v>
          </cell>
          <cell r="E422" t="str">
            <v xml:space="preserve">ROMERO ROMERO CARMEN SOFIA </v>
          </cell>
          <cell r="F422" t="str">
            <v>C</v>
          </cell>
          <cell r="G422">
            <v>36486814</v>
          </cell>
          <cell r="H422" t="str">
            <v xml:space="preserve">ACTIVO </v>
          </cell>
          <cell r="I422" t="str">
            <v>Bajo</v>
          </cell>
        </row>
        <row r="423">
          <cell r="C423" t="str">
            <v>2017-00088</v>
          </cell>
          <cell r="D423" t="str">
            <v>NULIDAD Y RESTABLECIMIENTO</v>
          </cell>
          <cell r="E423" t="str">
            <v xml:space="preserve">MELENDEZ  DE ORDOÑEZ ROSA MARIA </v>
          </cell>
          <cell r="F423" t="str">
            <v>C</v>
          </cell>
          <cell r="G423">
            <v>17933985</v>
          </cell>
          <cell r="H423" t="str">
            <v xml:space="preserve">ACTIVO </v>
          </cell>
          <cell r="I423" t="str">
            <v>Medio</v>
          </cell>
        </row>
        <row r="424">
          <cell r="C424" t="str">
            <v>2017-00089</v>
          </cell>
          <cell r="D424" t="str">
            <v>ORDINARIO LABORAL</v>
          </cell>
          <cell r="E424" t="str">
            <v xml:space="preserve">VARGAS  RINCON  EDUARDO  </v>
          </cell>
          <cell r="F424" t="str">
            <v>C</v>
          </cell>
          <cell r="G424">
            <v>14754340</v>
          </cell>
          <cell r="H424" t="str">
            <v xml:space="preserve">ACTIVO </v>
          </cell>
          <cell r="I424" t="str">
            <v>Alto</v>
          </cell>
        </row>
        <row r="425">
          <cell r="C425" t="str">
            <v>2017-00094</v>
          </cell>
          <cell r="D425" t="str">
            <v>NULIDAD Y RESTABLECIMIENTO</v>
          </cell>
          <cell r="E425" t="str">
            <v xml:space="preserve">FIDUPREVISORA </v>
          </cell>
          <cell r="F425" t="str">
            <v>C</v>
          </cell>
          <cell r="G425">
            <v>86343469</v>
          </cell>
          <cell r="H425" t="str">
            <v xml:space="preserve">ACTIVO </v>
          </cell>
          <cell r="I425" t="str">
            <v>Bajo</v>
          </cell>
        </row>
        <row r="426">
          <cell r="C426" t="str">
            <v>2017-00094</v>
          </cell>
          <cell r="D426" t="str">
            <v>NULIDAD Y RESTABLECIMIENTO</v>
          </cell>
          <cell r="E426" t="str">
            <v xml:space="preserve">CERON ARIAS  REINALDO </v>
          </cell>
          <cell r="F426" t="str">
            <v>C</v>
          </cell>
          <cell r="G426">
            <v>30000000</v>
          </cell>
          <cell r="H426" t="str">
            <v xml:space="preserve">ACTIVO </v>
          </cell>
          <cell r="I426" t="str">
            <v>Bajo</v>
          </cell>
        </row>
        <row r="427">
          <cell r="C427" t="str">
            <v>2017-00101</v>
          </cell>
          <cell r="D427" t="str">
            <v>ORDINARIO LABORAL</v>
          </cell>
          <cell r="E427" t="str">
            <v xml:space="preserve">DELGADO RUSSI ELIZABETH </v>
          </cell>
          <cell r="F427" t="str">
            <v>C</v>
          </cell>
          <cell r="G427">
            <v>14754340</v>
          </cell>
          <cell r="H427" t="str">
            <v xml:space="preserve">ACTIVO </v>
          </cell>
          <cell r="I427" t="str">
            <v>Medio</v>
          </cell>
        </row>
        <row r="428">
          <cell r="C428" t="str">
            <v>2017-00107</v>
          </cell>
          <cell r="D428" t="str">
            <v>NULIDAD Y RESTABLECIMIENTO</v>
          </cell>
          <cell r="E428" t="str">
            <v xml:space="preserve">JARA VANEGAS MARIANA </v>
          </cell>
          <cell r="F428" t="str">
            <v>C</v>
          </cell>
          <cell r="G428">
            <v>17411864</v>
          </cell>
          <cell r="H428" t="str">
            <v xml:space="preserve">ACTIVO </v>
          </cell>
          <cell r="I428" t="str">
            <v>Medio</v>
          </cell>
        </row>
        <row r="429">
          <cell r="C429" t="str">
            <v>2017-00108</v>
          </cell>
          <cell r="D429" t="str">
            <v>ORDINARIO LABORAL</v>
          </cell>
          <cell r="E429" t="str">
            <v xml:space="preserve">VARGAS MONTEJO BENEDICTO </v>
          </cell>
          <cell r="F429" t="str">
            <v>C</v>
          </cell>
          <cell r="G429">
            <v>20000000</v>
          </cell>
          <cell r="H429" t="str">
            <v xml:space="preserve">ACTIVO </v>
          </cell>
          <cell r="I429" t="str">
            <v>Alto</v>
          </cell>
        </row>
        <row r="430">
          <cell r="C430" t="str">
            <v>2017-00116</v>
          </cell>
          <cell r="D430" t="str">
            <v>ORDINARIO LABORAL</v>
          </cell>
          <cell r="E430" t="str">
            <v xml:space="preserve">PUENTES DE SAENZ  RUBIALBA </v>
          </cell>
          <cell r="F430" t="str">
            <v>C</v>
          </cell>
          <cell r="G430">
            <v>25000000</v>
          </cell>
          <cell r="H430" t="str">
            <v xml:space="preserve">ACTIVO </v>
          </cell>
          <cell r="I430" t="str">
            <v>Medio</v>
          </cell>
        </row>
        <row r="431">
          <cell r="C431" t="str">
            <v>2017-00118</v>
          </cell>
          <cell r="D431" t="str">
            <v>ORDINARIO LABORAL</v>
          </cell>
          <cell r="E431" t="str">
            <v xml:space="preserve">VARGAS CASTAÑEDA RAUL </v>
          </cell>
          <cell r="F431" t="str">
            <v>C</v>
          </cell>
          <cell r="G431">
            <v>14754340</v>
          </cell>
          <cell r="H431" t="str">
            <v xml:space="preserve">ACTIVO </v>
          </cell>
          <cell r="I431" t="str">
            <v>Alto</v>
          </cell>
        </row>
        <row r="432">
          <cell r="C432" t="str">
            <v>2017-00119</v>
          </cell>
          <cell r="D432" t="str">
            <v>NULIDAD Y RESTABLECIMIENTO</v>
          </cell>
          <cell r="E432" t="str">
            <v xml:space="preserve">ROJAS PAREDES GUSTAVO </v>
          </cell>
          <cell r="F432" t="str">
            <v>C</v>
          </cell>
          <cell r="G432">
            <v>10084758</v>
          </cell>
          <cell r="H432" t="str">
            <v xml:space="preserve">ACTIVO </v>
          </cell>
          <cell r="I432" t="str">
            <v>Medio</v>
          </cell>
        </row>
        <row r="433">
          <cell r="C433" t="str">
            <v>2017-00121</v>
          </cell>
          <cell r="D433" t="str">
            <v>ORDINARIO LABORAL</v>
          </cell>
          <cell r="E433" t="str">
            <v xml:space="preserve">AREVALO PULIDO GERMAN </v>
          </cell>
          <cell r="F433" t="str">
            <v>C</v>
          </cell>
          <cell r="G433">
            <v>15624840</v>
          </cell>
          <cell r="H433" t="str">
            <v xml:space="preserve">ACTIVO </v>
          </cell>
          <cell r="I433" t="str">
            <v>Medio</v>
          </cell>
        </row>
        <row r="434">
          <cell r="C434" t="str">
            <v>2017-00124</v>
          </cell>
          <cell r="D434" t="str">
            <v>NULIDAD Y RESTABLECIMIENTO</v>
          </cell>
          <cell r="E434" t="str">
            <v xml:space="preserve">SERRANO TRIANA ISABEL  </v>
          </cell>
          <cell r="F434" t="str">
            <v>C</v>
          </cell>
          <cell r="G434">
            <v>13217314</v>
          </cell>
          <cell r="H434" t="str">
            <v xml:space="preserve">ACTIVO </v>
          </cell>
          <cell r="I434" t="str">
            <v>Medio</v>
          </cell>
        </row>
        <row r="435">
          <cell r="C435" t="str">
            <v>2017-00126</v>
          </cell>
          <cell r="D435" t="str">
            <v>NULIDAD Y RESTABLECIMIENTO</v>
          </cell>
          <cell r="E435" t="str">
            <v xml:space="preserve">BONILLA  DE VICTORIA MARIA DILIA NELMA </v>
          </cell>
          <cell r="F435" t="str">
            <v>C</v>
          </cell>
          <cell r="G435">
            <v>10539738</v>
          </cell>
          <cell r="H435" t="str">
            <v xml:space="preserve">ACTIVO </v>
          </cell>
          <cell r="I435" t="str">
            <v>Bajo</v>
          </cell>
        </row>
        <row r="436">
          <cell r="C436" t="str">
            <v>2017-00130</v>
          </cell>
          <cell r="D436" t="str">
            <v>NULIDAD Y RESTABLECIMIENTO</v>
          </cell>
          <cell r="E436" t="str">
            <v xml:space="preserve">CHICACAUSA  DE RUIZ MARIA CRISTINA </v>
          </cell>
          <cell r="F436" t="str">
            <v>C</v>
          </cell>
          <cell r="G436">
            <v>12170974</v>
          </cell>
          <cell r="H436" t="str">
            <v xml:space="preserve">ACTIVO </v>
          </cell>
          <cell r="I436" t="str">
            <v>Medio</v>
          </cell>
        </row>
        <row r="437">
          <cell r="C437" t="str">
            <v>2017-00142</v>
          </cell>
          <cell r="D437" t="str">
            <v>NULIDAD Y RESTABLECIMIENTO</v>
          </cell>
          <cell r="E437" t="str">
            <v xml:space="preserve">MORA DE ARIAS BLANCA IRENE </v>
          </cell>
          <cell r="F437" t="str">
            <v>C</v>
          </cell>
          <cell r="G437">
            <v>22912663</v>
          </cell>
          <cell r="H437" t="str">
            <v xml:space="preserve">ACTIVO </v>
          </cell>
          <cell r="I437" t="str">
            <v>Medio</v>
          </cell>
        </row>
        <row r="438">
          <cell r="C438" t="str">
            <v>2017-00142</v>
          </cell>
          <cell r="D438" t="str">
            <v>NULIDAD Y RESTABLECIMIENTO</v>
          </cell>
          <cell r="E438" t="str">
            <v xml:space="preserve">ARGUELLO LEGUIZAMON  MARIA DEL CARMEN </v>
          </cell>
          <cell r="F438" t="str">
            <v>C</v>
          </cell>
          <cell r="G438">
            <v>8689661</v>
          </cell>
          <cell r="H438" t="str">
            <v xml:space="preserve">ACTIVO </v>
          </cell>
          <cell r="I438" t="str">
            <v>Medio</v>
          </cell>
        </row>
        <row r="439">
          <cell r="C439" t="str">
            <v>2017-00145</v>
          </cell>
          <cell r="D439" t="str">
            <v>ORDINARIO LABORAL</v>
          </cell>
          <cell r="E439" t="str">
            <v xml:space="preserve">ROMERO BELLO JULIAN </v>
          </cell>
          <cell r="F439" t="str">
            <v>C</v>
          </cell>
          <cell r="G439">
            <v>14754340</v>
          </cell>
          <cell r="H439" t="str">
            <v xml:space="preserve">ACTIVO </v>
          </cell>
          <cell r="I439" t="str">
            <v>Alto</v>
          </cell>
        </row>
        <row r="440">
          <cell r="C440" t="str">
            <v>2017-00146</v>
          </cell>
          <cell r="D440" t="str">
            <v>NULIDAD Y RESTABLECIMIENTO</v>
          </cell>
          <cell r="E440" t="str">
            <v xml:space="preserve">BERNATE SUAREZ ISMARY </v>
          </cell>
          <cell r="F440" t="str">
            <v>C</v>
          </cell>
          <cell r="G440">
            <v>20930000</v>
          </cell>
          <cell r="H440" t="str">
            <v xml:space="preserve">ACTIVO </v>
          </cell>
          <cell r="I440" t="str">
            <v>Medio</v>
          </cell>
        </row>
        <row r="441">
          <cell r="C441" t="str">
            <v>2017-00149</v>
          </cell>
          <cell r="D441" t="str">
            <v>NULIDAD Y RESTABLECIMIENTO</v>
          </cell>
          <cell r="E441" t="str">
            <v xml:space="preserve">MORERA FRANCO FREDY </v>
          </cell>
          <cell r="F441" t="str">
            <v>C</v>
          </cell>
          <cell r="G441">
            <v>106216</v>
          </cell>
          <cell r="H441" t="str">
            <v xml:space="preserve">ACTIVO </v>
          </cell>
          <cell r="I441" t="str">
            <v>Bajo</v>
          </cell>
        </row>
        <row r="442">
          <cell r="C442" t="str">
            <v>2017-00151</v>
          </cell>
          <cell r="D442" t="str">
            <v>NULIDAD Y RESTABLECIMIENTO</v>
          </cell>
          <cell r="E442" t="str">
            <v xml:space="preserve">BUITRAGO HERNANDEZ MARCELINO </v>
          </cell>
          <cell r="F442" t="str">
            <v>C</v>
          </cell>
          <cell r="G442">
            <v>43984717</v>
          </cell>
          <cell r="H442" t="str">
            <v xml:space="preserve">ACTIVO </v>
          </cell>
          <cell r="I442" t="str">
            <v>Medio</v>
          </cell>
        </row>
        <row r="443">
          <cell r="C443" t="str">
            <v>2017-00162</v>
          </cell>
          <cell r="D443" t="str">
            <v>ACCIÓN POPULAR</v>
          </cell>
          <cell r="E443" t="str">
            <v xml:space="preserve">ACOSTA BARRIOS RODRIGO HERNÁN </v>
          </cell>
          <cell r="F443" t="str">
            <v>C</v>
          </cell>
          <cell r="G443" t="str">
            <v>SIN CUANTIA</v>
          </cell>
          <cell r="H443" t="str">
            <v xml:space="preserve">ACTIVO </v>
          </cell>
          <cell r="I443" t="str">
            <v>Medio</v>
          </cell>
        </row>
        <row r="444">
          <cell r="C444" t="str">
            <v>2017-00168</v>
          </cell>
          <cell r="D444" t="str">
            <v>ORDINARIO LABORAL</v>
          </cell>
          <cell r="E444" t="str">
            <v xml:space="preserve">REY DE LAVERDE MYRIAM LEILA </v>
          </cell>
          <cell r="F444" t="str">
            <v>C</v>
          </cell>
          <cell r="G444">
            <v>14754340</v>
          </cell>
          <cell r="H444" t="str">
            <v xml:space="preserve">ACTIVO </v>
          </cell>
          <cell r="I444" t="str">
            <v>Alto</v>
          </cell>
        </row>
        <row r="445">
          <cell r="C445" t="str">
            <v>2017-00184</v>
          </cell>
          <cell r="D445" t="str">
            <v>NULIDAD Y RESTABLECIMIENTO</v>
          </cell>
          <cell r="E445" t="str">
            <v xml:space="preserve">JIMENEZ  CORTES MELBA OMAIRA </v>
          </cell>
          <cell r="F445" t="str">
            <v>C</v>
          </cell>
          <cell r="G445">
            <v>14754340</v>
          </cell>
          <cell r="H445" t="str">
            <v xml:space="preserve">ACTIVO </v>
          </cell>
          <cell r="I445" t="str">
            <v>Alto</v>
          </cell>
        </row>
        <row r="446">
          <cell r="C446" t="str">
            <v>2017-00185</v>
          </cell>
          <cell r="D446" t="str">
            <v>ORDINARIO LABORAL</v>
          </cell>
          <cell r="E446" t="str">
            <v xml:space="preserve">VARGAS RIVEROS JOSE OLIVERIO </v>
          </cell>
          <cell r="F446" t="str">
            <v>C</v>
          </cell>
          <cell r="G446">
            <v>22131510</v>
          </cell>
          <cell r="H446" t="str">
            <v xml:space="preserve">ACTIVO </v>
          </cell>
          <cell r="I446" t="str">
            <v>Medio</v>
          </cell>
        </row>
        <row r="447">
          <cell r="C447" t="str">
            <v>2017-00188</v>
          </cell>
          <cell r="D447" t="str">
            <v>ORDINARIO LABORAL</v>
          </cell>
          <cell r="E447" t="str">
            <v xml:space="preserve">ESPAÑOL TRIANA LUIS ALBERTO </v>
          </cell>
          <cell r="F447" t="str">
            <v>C</v>
          </cell>
          <cell r="G447">
            <v>22131510</v>
          </cell>
          <cell r="H447" t="str">
            <v xml:space="preserve">ACTIVO </v>
          </cell>
          <cell r="I447" t="str">
            <v>Medio</v>
          </cell>
        </row>
        <row r="448">
          <cell r="C448" t="str">
            <v>2017-00190</v>
          </cell>
          <cell r="D448" t="str">
            <v>NULIDAD Y RESTABLECIMIENTO</v>
          </cell>
          <cell r="E448" t="str">
            <v xml:space="preserve">VALERO ACOSTA JORGE ENRIQUE </v>
          </cell>
          <cell r="F448" t="str">
            <v>C</v>
          </cell>
          <cell r="G448">
            <v>17687954</v>
          </cell>
          <cell r="H448" t="str">
            <v xml:space="preserve">ACTIVO </v>
          </cell>
          <cell r="I448" t="str">
            <v>Medio</v>
          </cell>
        </row>
        <row r="449">
          <cell r="C449" t="str">
            <v>2017-00190</v>
          </cell>
          <cell r="D449" t="str">
            <v>CONFLICTO DE COMPETENCIAS ADMINISTRATIVAS</v>
          </cell>
          <cell r="E449" t="str">
            <v xml:space="preserve">BUSTILLO  DE BUENO MERCEDES </v>
          </cell>
          <cell r="F449" t="str">
            <v>C</v>
          </cell>
          <cell r="G449">
            <v>17687954</v>
          </cell>
          <cell r="H449" t="str">
            <v xml:space="preserve">ACTIVO </v>
          </cell>
          <cell r="I449" t="str">
            <v>Medio</v>
          </cell>
        </row>
        <row r="450">
          <cell r="C450" t="str">
            <v>2017-00191</v>
          </cell>
          <cell r="D450" t="str">
            <v>ORDINARIO LABORAL</v>
          </cell>
          <cell r="E450" t="str">
            <v xml:space="preserve">ORTIZ SUAREZ CARLOS ARCESIO </v>
          </cell>
          <cell r="F450" t="str">
            <v>C</v>
          </cell>
          <cell r="G450">
            <v>17655447</v>
          </cell>
          <cell r="H450" t="str">
            <v xml:space="preserve">ACTIVO </v>
          </cell>
          <cell r="I450" t="str">
            <v>Medio</v>
          </cell>
        </row>
        <row r="451">
          <cell r="C451" t="str">
            <v>2017-00205</v>
          </cell>
          <cell r="D451" t="str">
            <v>ORDINARIO LABORAL</v>
          </cell>
          <cell r="E451" t="str">
            <v xml:space="preserve">SANABRIA PULIDO ARISTOBULO </v>
          </cell>
          <cell r="F451" t="str">
            <v>C</v>
          </cell>
          <cell r="G451">
            <v>90000000</v>
          </cell>
          <cell r="H451" t="str">
            <v xml:space="preserve">ACTIVO </v>
          </cell>
          <cell r="I451" t="str">
            <v>Alto</v>
          </cell>
        </row>
        <row r="452">
          <cell r="C452" t="str">
            <v>2017-00205</v>
          </cell>
          <cell r="D452" t="str">
            <v>NULIDAD Y RESTABLECIMIENTO</v>
          </cell>
          <cell r="E452" t="str">
            <v xml:space="preserve">PEDRAZA ANGARITA FERNANDO </v>
          </cell>
          <cell r="F452" t="str">
            <v>C</v>
          </cell>
          <cell r="G452">
            <v>5000000</v>
          </cell>
          <cell r="H452" t="str">
            <v xml:space="preserve">ACTIVO </v>
          </cell>
          <cell r="I452" t="str">
            <v>Alto</v>
          </cell>
        </row>
        <row r="453">
          <cell r="C453" t="str">
            <v>2017-00208</v>
          </cell>
          <cell r="D453" t="str">
            <v>ORDINARIO LABORAL</v>
          </cell>
          <cell r="E453" t="str">
            <v xml:space="preserve">ALVAREZ QUESADA HERNAN </v>
          </cell>
          <cell r="F453" t="str">
            <v>C</v>
          </cell>
          <cell r="G453">
            <v>20000000</v>
          </cell>
          <cell r="H453" t="str">
            <v xml:space="preserve">ACTIVO </v>
          </cell>
          <cell r="I453" t="str">
            <v>Medio</v>
          </cell>
        </row>
        <row r="454">
          <cell r="C454" t="str">
            <v>2017-00212</v>
          </cell>
          <cell r="D454" t="str">
            <v>ORDINARIO LABORAL</v>
          </cell>
          <cell r="E454" t="str">
            <v xml:space="preserve">RODRIGUEZ  YOMAR </v>
          </cell>
          <cell r="F454" t="str">
            <v>C</v>
          </cell>
          <cell r="G454">
            <v>14754340</v>
          </cell>
          <cell r="H454" t="str">
            <v xml:space="preserve">ACTIVO </v>
          </cell>
          <cell r="I454" t="str">
            <v>Medio</v>
          </cell>
        </row>
        <row r="455">
          <cell r="C455" t="str">
            <v>2017-00214</v>
          </cell>
          <cell r="D455" t="str">
            <v>ORDINARIO LABORAL</v>
          </cell>
          <cell r="E455" t="str">
            <v xml:space="preserve">MAHECHA  COLORADO CLEMENTE </v>
          </cell>
          <cell r="F455" t="str">
            <v>C</v>
          </cell>
          <cell r="G455">
            <v>22131510</v>
          </cell>
          <cell r="H455" t="str">
            <v xml:space="preserve">ACTIVO </v>
          </cell>
          <cell r="I455" t="str">
            <v>Medio</v>
          </cell>
        </row>
        <row r="456">
          <cell r="C456" t="str">
            <v>2017-00215</v>
          </cell>
          <cell r="D456" t="str">
            <v>ORDINARIO LABORAL</v>
          </cell>
          <cell r="E456" t="str">
            <v xml:space="preserve">LOEDEL  MARIANO EDUARDO </v>
          </cell>
          <cell r="F456" t="str">
            <v>C</v>
          </cell>
          <cell r="G456">
            <v>15624840</v>
          </cell>
          <cell r="H456" t="str">
            <v xml:space="preserve">ACTIVO </v>
          </cell>
          <cell r="I456" t="str">
            <v>Alto</v>
          </cell>
        </row>
        <row r="457">
          <cell r="C457" t="str">
            <v>2017-00217</v>
          </cell>
          <cell r="D457" t="str">
            <v>NULIDAD Y RESTABLECIMIENTO</v>
          </cell>
          <cell r="E457" t="str">
            <v xml:space="preserve">RODRIGUEZ CALDERON MARIA EUNICE </v>
          </cell>
          <cell r="F457" t="str">
            <v>C</v>
          </cell>
          <cell r="G457">
            <v>53505006</v>
          </cell>
          <cell r="H457" t="str">
            <v xml:space="preserve">ACTIVO </v>
          </cell>
          <cell r="I457" t="str">
            <v>Medio</v>
          </cell>
        </row>
        <row r="458">
          <cell r="C458" t="str">
            <v>2017-00220</v>
          </cell>
          <cell r="D458" t="str">
            <v>NULIDAD Y RESTABLECIMIENTO</v>
          </cell>
          <cell r="E458" t="str">
            <v xml:space="preserve">FONCEP </v>
          </cell>
          <cell r="F458" t="str">
            <v>I</v>
          </cell>
          <cell r="G458">
            <v>100000000</v>
          </cell>
          <cell r="H458" t="str">
            <v xml:space="preserve">ACTIVO </v>
          </cell>
          <cell r="I458" t="str">
            <v>Medio</v>
          </cell>
        </row>
        <row r="459">
          <cell r="C459" t="str">
            <v>2017-00221</v>
          </cell>
          <cell r="D459" t="str">
            <v>ORDINARIO LABORAL</v>
          </cell>
          <cell r="E459" t="str">
            <v xml:space="preserve">TINJACA PACANCHIQUE JOSE EVARISTO </v>
          </cell>
          <cell r="F459" t="str">
            <v>C</v>
          </cell>
          <cell r="G459">
            <v>36885850</v>
          </cell>
          <cell r="H459" t="str">
            <v xml:space="preserve">ACTIVO </v>
          </cell>
          <cell r="I459" t="str">
            <v>Alto</v>
          </cell>
        </row>
        <row r="460">
          <cell r="C460" t="str">
            <v>2017-00221</v>
          </cell>
          <cell r="D460" t="str">
            <v>NULIDAD Y RESTABLECIMIENTO</v>
          </cell>
          <cell r="E460" t="str">
            <v xml:space="preserve">MATIZ FERNANDEZ JORGE ARTURO </v>
          </cell>
          <cell r="F460" t="str">
            <v>C</v>
          </cell>
          <cell r="G460">
            <v>2200000</v>
          </cell>
          <cell r="H460" t="str">
            <v xml:space="preserve">ACTIVO </v>
          </cell>
          <cell r="I460" t="str">
            <v>Alto</v>
          </cell>
        </row>
        <row r="461">
          <cell r="C461" t="str">
            <v>2017-00233</v>
          </cell>
          <cell r="D461" t="str">
            <v>NULIDAD Y RESTABLECIMIENTO</v>
          </cell>
          <cell r="E461" t="str">
            <v xml:space="preserve">SOTO CORDOBA MARIA ESTHER  </v>
          </cell>
          <cell r="F461" t="str">
            <v>C</v>
          </cell>
          <cell r="G461">
            <v>3897888</v>
          </cell>
          <cell r="H461" t="str">
            <v xml:space="preserve">ACTIVO </v>
          </cell>
          <cell r="I461" t="str">
            <v>Medio</v>
          </cell>
        </row>
        <row r="462">
          <cell r="C462" t="str">
            <v>2017-00237</v>
          </cell>
          <cell r="D462" t="str">
            <v>ORDINARIO LABORAL</v>
          </cell>
          <cell r="E462" t="str">
            <v xml:space="preserve">OSPINA ARCILA GUILLERMO LEON </v>
          </cell>
          <cell r="F462" t="str">
            <v>C</v>
          </cell>
          <cell r="G462">
            <v>14754340</v>
          </cell>
          <cell r="H462" t="str">
            <v xml:space="preserve">ACTIVO </v>
          </cell>
          <cell r="I462" t="str">
            <v>Alto</v>
          </cell>
        </row>
        <row r="463">
          <cell r="C463" t="str">
            <v>2017-00237</v>
          </cell>
          <cell r="D463" t="str">
            <v>NULIDAD Y RESTABLECIMIENTO</v>
          </cell>
          <cell r="E463" t="str">
            <v xml:space="preserve">BECERRA  MARIA ROSALBA </v>
          </cell>
          <cell r="F463" t="str">
            <v>C</v>
          </cell>
          <cell r="G463">
            <v>13000000</v>
          </cell>
          <cell r="H463" t="str">
            <v xml:space="preserve">ACTIVO </v>
          </cell>
          <cell r="I463" t="str">
            <v>Alto</v>
          </cell>
        </row>
        <row r="464">
          <cell r="C464" t="str">
            <v>2017-00240</v>
          </cell>
          <cell r="D464" t="str">
            <v>NULIDAD Y RESTABLECIMIENTO</v>
          </cell>
          <cell r="E464" t="str">
            <v xml:space="preserve">GUERRERO BENAVIDES FERNANDO </v>
          </cell>
          <cell r="F464" t="str">
            <v>C</v>
          </cell>
          <cell r="G464">
            <v>870600000</v>
          </cell>
          <cell r="H464" t="str">
            <v xml:space="preserve">ACTIVO </v>
          </cell>
          <cell r="I464" t="str">
            <v>Alto</v>
          </cell>
        </row>
        <row r="465">
          <cell r="C465" t="str">
            <v>2017-00246</v>
          </cell>
          <cell r="D465" t="str">
            <v>NULIDAD Y RESTABLECIMIENTO</v>
          </cell>
          <cell r="E465" t="str">
            <v xml:space="preserve">TRIANA VEGA ROSA STELLA </v>
          </cell>
          <cell r="F465" t="str">
            <v>C</v>
          </cell>
          <cell r="G465">
            <v>25497701</v>
          </cell>
          <cell r="H465" t="str">
            <v xml:space="preserve">ACTIVO </v>
          </cell>
          <cell r="I465" t="str">
            <v>Alto</v>
          </cell>
        </row>
        <row r="466">
          <cell r="C466" t="str">
            <v>2017-00250</v>
          </cell>
          <cell r="D466" t="str">
            <v>ORDINARIO LABORAL</v>
          </cell>
          <cell r="E466" t="str">
            <v xml:space="preserve">CASAS  CIFUENTES ROSA HELENA </v>
          </cell>
          <cell r="F466" t="str">
            <v>C</v>
          </cell>
          <cell r="G466">
            <v>7377170</v>
          </cell>
          <cell r="H466" t="str">
            <v xml:space="preserve">ACTIVO </v>
          </cell>
          <cell r="I466" t="str">
            <v>Alto</v>
          </cell>
        </row>
        <row r="467">
          <cell r="C467" t="str">
            <v>2017-00251</v>
          </cell>
          <cell r="D467" t="str">
            <v>ORDINARIO LABORAL</v>
          </cell>
          <cell r="E467" t="str">
            <v xml:space="preserve">CARRILLO  ORTIZ LUIS ALBERTO </v>
          </cell>
          <cell r="F467" t="str">
            <v>C</v>
          </cell>
          <cell r="G467">
            <v>80000000</v>
          </cell>
          <cell r="H467" t="str">
            <v xml:space="preserve">ACTIVO </v>
          </cell>
          <cell r="I467" t="str">
            <v>Medio</v>
          </cell>
        </row>
        <row r="468">
          <cell r="C468" t="str">
            <v>2017-00254</v>
          </cell>
          <cell r="D468" t="str">
            <v>NULIDAD Y RESTABLECIMIENTO</v>
          </cell>
          <cell r="E468" t="str">
            <v xml:space="preserve">GONZALEZ DE SALAMANCA NELSY </v>
          </cell>
          <cell r="F468" t="str">
            <v>C</v>
          </cell>
          <cell r="G468">
            <v>17117893</v>
          </cell>
          <cell r="H468" t="str">
            <v xml:space="preserve">ACTIVO </v>
          </cell>
          <cell r="I468" t="str">
            <v>Bajo</v>
          </cell>
        </row>
        <row r="469">
          <cell r="C469" t="str">
            <v>2017-00254</v>
          </cell>
          <cell r="D469" t="str">
            <v>NULIDAD Y RESTABLECIMIENTO</v>
          </cell>
          <cell r="E469" t="str">
            <v xml:space="preserve">DEPARTAMENTO DEL TOLIMA </v>
          </cell>
          <cell r="F469" t="str">
            <v>I</v>
          </cell>
          <cell r="G469">
            <v>52000000</v>
          </cell>
          <cell r="H469" t="str">
            <v xml:space="preserve">ACTIVO </v>
          </cell>
          <cell r="I469" t="str">
            <v>Bajo</v>
          </cell>
        </row>
        <row r="470">
          <cell r="C470" t="str">
            <v>2017-00258</v>
          </cell>
          <cell r="D470" t="str">
            <v>ORDINARIO LABORAL</v>
          </cell>
          <cell r="E470" t="str">
            <v xml:space="preserve">CACERES PEREZ MARIA DEL CARMEN </v>
          </cell>
          <cell r="F470" t="str">
            <v>C</v>
          </cell>
          <cell r="G470">
            <v>7377170</v>
          </cell>
          <cell r="H470" t="str">
            <v xml:space="preserve">ACTIVO </v>
          </cell>
          <cell r="I470" t="str">
            <v>Alto</v>
          </cell>
        </row>
        <row r="471">
          <cell r="C471" t="str">
            <v>2017-00259</v>
          </cell>
          <cell r="D471" t="str">
            <v>ORDINARIO LABORAL</v>
          </cell>
          <cell r="E471" t="str">
            <v xml:space="preserve">TRUJILLO GARCES FABIO ANCIZAR </v>
          </cell>
          <cell r="F471" t="str">
            <v>C</v>
          </cell>
          <cell r="G471">
            <v>22131510</v>
          </cell>
          <cell r="H471" t="str">
            <v xml:space="preserve">ACTIVO </v>
          </cell>
          <cell r="I471" t="str">
            <v>Medio</v>
          </cell>
        </row>
        <row r="472">
          <cell r="C472" t="str">
            <v>2017-00260</v>
          </cell>
          <cell r="D472" t="str">
            <v>ORDINARIO LABORAL</v>
          </cell>
          <cell r="E472" t="str">
            <v xml:space="preserve">RONDON  AMAYA  LIBARDO  </v>
          </cell>
          <cell r="F472" t="str">
            <v>C</v>
          </cell>
          <cell r="G472">
            <v>100000000</v>
          </cell>
          <cell r="H472" t="str">
            <v xml:space="preserve">ACTIVO </v>
          </cell>
          <cell r="I472" t="str">
            <v>Bajo</v>
          </cell>
        </row>
        <row r="473">
          <cell r="C473" t="str">
            <v>2017-00262</v>
          </cell>
          <cell r="D473" t="str">
            <v>EJECUTIVO</v>
          </cell>
          <cell r="E473" t="str">
            <v xml:space="preserve">OCHOA PARRA ROSA MARIA </v>
          </cell>
          <cell r="F473" t="str">
            <v>C</v>
          </cell>
          <cell r="G473">
            <v>4864857</v>
          </cell>
          <cell r="H473" t="str">
            <v xml:space="preserve">ACTIVO </v>
          </cell>
          <cell r="I473" t="str">
            <v>Alto</v>
          </cell>
        </row>
        <row r="474">
          <cell r="C474" t="str">
            <v>2017-00272</v>
          </cell>
          <cell r="D474" t="str">
            <v>ORDINARIO LABORAL</v>
          </cell>
          <cell r="E474" t="str">
            <v xml:space="preserve">FERNANDEZ TOVAR JAIME ENRIQUE </v>
          </cell>
          <cell r="F474" t="str">
            <v>C</v>
          </cell>
          <cell r="G474">
            <v>14754340</v>
          </cell>
          <cell r="H474" t="str">
            <v xml:space="preserve">ACTIVO </v>
          </cell>
          <cell r="I474" t="str">
            <v>Medio</v>
          </cell>
        </row>
        <row r="475">
          <cell r="C475" t="str">
            <v>2017-00272</v>
          </cell>
          <cell r="D475" t="str">
            <v>NULIDAD Y RESTABLECIMIENTO</v>
          </cell>
          <cell r="E475" t="str">
            <v xml:space="preserve">FIDUCIARIA LA PREVISORA S.A. </v>
          </cell>
          <cell r="F475" t="str">
            <v>C</v>
          </cell>
          <cell r="G475">
            <v>344779708</v>
          </cell>
          <cell r="H475" t="str">
            <v xml:space="preserve">ACTIVO </v>
          </cell>
          <cell r="I475" t="str">
            <v>Medio</v>
          </cell>
        </row>
        <row r="476">
          <cell r="C476" t="str">
            <v>2017-00274</v>
          </cell>
          <cell r="D476" t="str">
            <v>NULIDAD Y RESTABLECIMIENTO</v>
          </cell>
          <cell r="E476" t="str">
            <v xml:space="preserve">CANO DE SEGURA CARMEN </v>
          </cell>
          <cell r="F476" t="str">
            <v>C</v>
          </cell>
          <cell r="G476">
            <v>15144119</v>
          </cell>
          <cell r="H476" t="str">
            <v xml:space="preserve">ACTIVO </v>
          </cell>
          <cell r="I476" t="str">
            <v>Bajo</v>
          </cell>
        </row>
        <row r="477">
          <cell r="C477" t="str">
            <v>2017-00275</v>
          </cell>
          <cell r="D477" t="str">
            <v>NULIDAD Y RESTABLECIMIENTO</v>
          </cell>
          <cell r="E477" t="str">
            <v xml:space="preserve">LATORRE PINEDA MABEL EDITH </v>
          </cell>
          <cell r="F477" t="str">
            <v>C</v>
          </cell>
          <cell r="G477">
            <v>68723848</v>
          </cell>
          <cell r="H477" t="str">
            <v xml:space="preserve">ACTIVO </v>
          </cell>
          <cell r="I477" t="str">
            <v>Alto</v>
          </cell>
        </row>
        <row r="478">
          <cell r="C478" t="str">
            <v>2017-00280</v>
          </cell>
          <cell r="D478" t="str">
            <v>REPARACION DIRECTA</v>
          </cell>
          <cell r="E478" t="str">
            <v xml:space="preserve">MANUEL USECHE MURCIA </v>
          </cell>
          <cell r="F478" t="str">
            <v>C</v>
          </cell>
          <cell r="G478">
            <v>442334380</v>
          </cell>
          <cell r="H478" t="str">
            <v xml:space="preserve">ACTIVO </v>
          </cell>
          <cell r="I478" t="str">
            <v>Alto</v>
          </cell>
        </row>
        <row r="479">
          <cell r="C479" t="str">
            <v>2017-00284</v>
          </cell>
          <cell r="D479" t="str">
            <v>ORDINARIO LABORAL</v>
          </cell>
          <cell r="E479" t="str">
            <v xml:space="preserve">TOBAR JIMENEZ JORGE ANTONIO </v>
          </cell>
          <cell r="F479" t="str">
            <v>C</v>
          </cell>
          <cell r="G479">
            <v>14754340</v>
          </cell>
          <cell r="H479" t="str">
            <v xml:space="preserve">ACTIVO </v>
          </cell>
          <cell r="I479" t="str">
            <v>Alto</v>
          </cell>
        </row>
        <row r="480">
          <cell r="C480" t="str">
            <v>2017-00286</v>
          </cell>
          <cell r="D480" t="str">
            <v>NULIDAD Y RESTABLECIMIENTO</v>
          </cell>
          <cell r="E480" t="str">
            <v xml:space="preserve">ROJAS GUZMAN JORGE HUMBERTO </v>
          </cell>
          <cell r="F480" t="str">
            <v>C</v>
          </cell>
          <cell r="G480">
            <v>30000000</v>
          </cell>
          <cell r="H480" t="str">
            <v xml:space="preserve">ACTIVO </v>
          </cell>
          <cell r="I480" t="str">
            <v>Medio</v>
          </cell>
        </row>
        <row r="481">
          <cell r="C481" t="str">
            <v>2017-00290</v>
          </cell>
          <cell r="D481" t="str">
            <v>NULIDAD Y RESTABLECIMIENTO</v>
          </cell>
          <cell r="E481" t="str">
            <v xml:space="preserve">RAMIREZ DAMIAN PATRICIA </v>
          </cell>
          <cell r="F481" t="str">
            <v>C</v>
          </cell>
          <cell r="G481">
            <v>12662865</v>
          </cell>
          <cell r="H481" t="str">
            <v xml:space="preserve">ACTIVO </v>
          </cell>
          <cell r="I481" t="str">
            <v>Medio</v>
          </cell>
        </row>
        <row r="482">
          <cell r="C482" t="str">
            <v>2017-00312</v>
          </cell>
          <cell r="D482" t="str">
            <v>NULIDAD Y RESTABLECIMIENTO</v>
          </cell>
          <cell r="E482" t="str">
            <v xml:space="preserve">EMPRESA SOCIAL DEL ESTADO HOSPITAL NUESTRA SEÑORA DEL CARMEN DEL COLEGIO </v>
          </cell>
          <cell r="F482" t="str">
            <v>C</v>
          </cell>
          <cell r="G482">
            <v>221315100</v>
          </cell>
          <cell r="H482" t="str">
            <v xml:space="preserve">ACTIVO </v>
          </cell>
          <cell r="I482" t="str">
            <v>Bajo</v>
          </cell>
        </row>
        <row r="483">
          <cell r="C483" t="str">
            <v>2017-00312</v>
          </cell>
          <cell r="D483" t="str">
            <v>NULIDAD Y RESTABLECIMIENTO</v>
          </cell>
          <cell r="E483" t="str">
            <v xml:space="preserve">SANCHEZ   CARDENAS  MARTHA EDI </v>
          </cell>
          <cell r="F483" t="str">
            <v>C</v>
          </cell>
          <cell r="G483">
            <v>7327780</v>
          </cell>
          <cell r="H483" t="str">
            <v xml:space="preserve">ACTIVO </v>
          </cell>
          <cell r="I483" t="str">
            <v>Bajo</v>
          </cell>
        </row>
        <row r="484">
          <cell r="C484" t="str">
            <v>2017-00314</v>
          </cell>
          <cell r="D484" t="str">
            <v>NULIDAD Y RESTABLECIMIENTO</v>
          </cell>
          <cell r="E484" t="str">
            <v xml:space="preserve">RAMIREZ DE TINJACA MARIA HELENA </v>
          </cell>
          <cell r="F484" t="str">
            <v>C</v>
          </cell>
          <cell r="G484">
            <v>23612373</v>
          </cell>
          <cell r="H484" t="str">
            <v xml:space="preserve">ACTIVO </v>
          </cell>
          <cell r="I484" t="str">
            <v>Medio</v>
          </cell>
        </row>
        <row r="485">
          <cell r="C485" t="str">
            <v>2017-00314</v>
          </cell>
          <cell r="D485" t="str">
            <v>NULIDAD Y RESTABLECIMIENTO</v>
          </cell>
          <cell r="E485" t="str">
            <v xml:space="preserve">SUAREZ LOMBANA  MARIA LUISA </v>
          </cell>
          <cell r="F485" t="str">
            <v>C</v>
          </cell>
          <cell r="G485">
            <v>15624840</v>
          </cell>
          <cell r="H485" t="str">
            <v xml:space="preserve">ACTIVO </v>
          </cell>
          <cell r="I485" t="str">
            <v>Medio</v>
          </cell>
        </row>
        <row r="486">
          <cell r="C486" t="str">
            <v>2017-00318</v>
          </cell>
          <cell r="D486" t="str">
            <v>EJECUTIVO</v>
          </cell>
          <cell r="E486" t="str">
            <v xml:space="preserve">PULIDO LEON JOSE ANTONIO </v>
          </cell>
          <cell r="F486" t="str">
            <v>C</v>
          </cell>
          <cell r="G486">
            <v>6840390</v>
          </cell>
          <cell r="H486" t="str">
            <v xml:space="preserve">ACTIVO </v>
          </cell>
          <cell r="I486" t="str">
            <v>Medio</v>
          </cell>
        </row>
        <row r="487">
          <cell r="C487" t="str">
            <v>2017-00320</v>
          </cell>
          <cell r="D487" t="str">
            <v>ORDINARIO LABORAL</v>
          </cell>
          <cell r="E487" t="str">
            <v xml:space="preserve">VARGAS MOSQUERA NIEVES </v>
          </cell>
          <cell r="F487" t="str">
            <v>C</v>
          </cell>
          <cell r="G487">
            <v>22131510</v>
          </cell>
          <cell r="H487" t="str">
            <v xml:space="preserve">ACTIVO </v>
          </cell>
          <cell r="I487" t="str">
            <v>Alto</v>
          </cell>
        </row>
        <row r="488">
          <cell r="C488" t="str">
            <v>2017-00322</v>
          </cell>
          <cell r="D488" t="str">
            <v>NULIDAD Y RESTABLECIMIENTO</v>
          </cell>
          <cell r="E488" t="str">
            <v xml:space="preserve">NEME  MARIA GRACILIANA </v>
          </cell>
          <cell r="F488" t="str">
            <v>C</v>
          </cell>
          <cell r="G488">
            <v>52000000</v>
          </cell>
          <cell r="H488" t="str">
            <v xml:space="preserve">ACTIVO </v>
          </cell>
          <cell r="I488" t="str">
            <v>Bajo</v>
          </cell>
        </row>
        <row r="489">
          <cell r="C489" t="str">
            <v>2017-00325</v>
          </cell>
          <cell r="D489" t="str">
            <v>NULIDAD Y RESTABLECIMIENTO</v>
          </cell>
          <cell r="E489" t="str">
            <v xml:space="preserve">ROMERO LEON LUZ MYRIAM </v>
          </cell>
          <cell r="F489" t="str">
            <v>C</v>
          </cell>
          <cell r="G489">
            <v>14329621</v>
          </cell>
          <cell r="H489" t="str">
            <v xml:space="preserve">ACTIVO </v>
          </cell>
          <cell r="I489" t="str">
            <v>Medio</v>
          </cell>
        </row>
        <row r="490">
          <cell r="C490" t="str">
            <v>2017-00332</v>
          </cell>
          <cell r="D490" t="str">
            <v>ORDINARIO LABORAL</v>
          </cell>
          <cell r="E490" t="str">
            <v xml:space="preserve">ROJAS MALAVER JOSE SINAI </v>
          </cell>
          <cell r="F490" t="str">
            <v>C</v>
          </cell>
          <cell r="G490">
            <v>22131510</v>
          </cell>
          <cell r="H490" t="str">
            <v xml:space="preserve">ACTIVO </v>
          </cell>
          <cell r="I490" t="str">
            <v>Alto</v>
          </cell>
        </row>
        <row r="491">
          <cell r="C491" t="str">
            <v>2017-00343</v>
          </cell>
          <cell r="D491" t="str">
            <v>EJECUTIVO</v>
          </cell>
          <cell r="E491" t="str">
            <v xml:space="preserve">ROLDAN BERNAL MARIA HELENA </v>
          </cell>
          <cell r="F491" t="str">
            <v>C</v>
          </cell>
          <cell r="G491">
            <v>20000000</v>
          </cell>
          <cell r="H491" t="str">
            <v xml:space="preserve">ACTIVO </v>
          </cell>
          <cell r="I491" t="str">
            <v>Alto</v>
          </cell>
        </row>
        <row r="492">
          <cell r="C492" t="str">
            <v>2017-00349</v>
          </cell>
          <cell r="D492" t="str">
            <v>ORDINARIO LABORAL</v>
          </cell>
          <cell r="E492" t="str">
            <v xml:space="preserve">CASTELLANOS BUITRAGO GILBERTO ANTONIO </v>
          </cell>
          <cell r="F492" t="str">
            <v>C</v>
          </cell>
          <cell r="G492">
            <v>22131510</v>
          </cell>
          <cell r="H492" t="str">
            <v xml:space="preserve">ACTIVO </v>
          </cell>
          <cell r="I492" t="str">
            <v>Medio</v>
          </cell>
        </row>
        <row r="493">
          <cell r="C493" t="str">
            <v>2017-00353</v>
          </cell>
          <cell r="D493" t="str">
            <v>NULIDAD Y RESTABLECIMIENTO</v>
          </cell>
          <cell r="E493" t="str">
            <v xml:space="preserve">MARTIN MARTIN JORGE ADELMO </v>
          </cell>
          <cell r="F493" t="str">
            <v>C</v>
          </cell>
          <cell r="G493">
            <v>33687478</v>
          </cell>
          <cell r="H493" t="str">
            <v xml:space="preserve">ACTIVO </v>
          </cell>
          <cell r="I493" t="str">
            <v>Medio</v>
          </cell>
        </row>
        <row r="494">
          <cell r="C494" t="str">
            <v>2017-00386</v>
          </cell>
          <cell r="D494" t="str">
            <v>ORDINARIO LABORAL</v>
          </cell>
          <cell r="E494" t="str">
            <v xml:space="preserve">GARCIA VARGAS MARIA ELENA </v>
          </cell>
          <cell r="F494" t="str">
            <v>C</v>
          </cell>
          <cell r="G494">
            <v>26963015</v>
          </cell>
          <cell r="H494" t="str">
            <v xml:space="preserve">ACTIVO </v>
          </cell>
          <cell r="I494" t="str">
            <v>Medio</v>
          </cell>
        </row>
        <row r="495">
          <cell r="C495" t="str">
            <v>2017-00389</v>
          </cell>
          <cell r="D495" t="str">
            <v>NULIDAD Y RESTABLECIMIENTO</v>
          </cell>
          <cell r="E495" t="str">
            <v xml:space="preserve">ORJUELA ACEVEDO MARÍA </v>
          </cell>
          <cell r="F495" t="str">
            <v>C</v>
          </cell>
          <cell r="G495">
            <v>32037876</v>
          </cell>
          <cell r="H495" t="str">
            <v xml:space="preserve">ACTIVO </v>
          </cell>
          <cell r="I495" t="str">
            <v>Bajo</v>
          </cell>
        </row>
        <row r="496">
          <cell r="C496" t="str">
            <v>2017-00394</v>
          </cell>
          <cell r="D496" t="str">
            <v>NULIDAD Y RESTABLECIMIENTO</v>
          </cell>
          <cell r="E496" t="str">
            <v xml:space="preserve">LOPEZ LOZANO  ISABEL </v>
          </cell>
          <cell r="F496" t="str">
            <v>C</v>
          </cell>
          <cell r="G496">
            <v>30149986</v>
          </cell>
          <cell r="H496" t="str">
            <v xml:space="preserve">ACTIVO </v>
          </cell>
          <cell r="I496" t="str">
            <v>Alto</v>
          </cell>
        </row>
        <row r="497">
          <cell r="C497" t="str">
            <v>2017-00396</v>
          </cell>
          <cell r="D497" t="str">
            <v>ORDINARIO LABORAL</v>
          </cell>
          <cell r="E497" t="str">
            <v xml:space="preserve">JULIO  MORENO </v>
          </cell>
          <cell r="F497" t="str">
            <v>C</v>
          </cell>
          <cell r="G497">
            <v>22131510</v>
          </cell>
          <cell r="H497" t="str">
            <v xml:space="preserve">ACTIVO </v>
          </cell>
          <cell r="I497" t="str">
            <v>Medio</v>
          </cell>
        </row>
        <row r="498">
          <cell r="C498" t="str">
            <v>2017-00409</v>
          </cell>
          <cell r="D498" t="str">
            <v>ORDINARIO LABORAL</v>
          </cell>
          <cell r="E498" t="str">
            <v xml:space="preserve">LÓPEZ BASTIDAS BEISMAR ARVEY </v>
          </cell>
          <cell r="F498" t="str">
            <v>C</v>
          </cell>
          <cell r="G498">
            <v>14754340</v>
          </cell>
          <cell r="H498" t="str">
            <v xml:space="preserve">ACTIVO </v>
          </cell>
          <cell r="I498" t="str">
            <v>Alto</v>
          </cell>
        </row>
        <row r="499">
          <cell r="C499" t="str">
            <v>2017-00412</v>
          </cell>
          <cell r="D499" t="str">
            <v>NULIDAD Y RESTABLECIMIENTO</v>
          </cell>
          <cell r="E499" t="str">
            <v xml:space="preserve">MARROQUIN SANTOS MARIA ARGENIDA </v>
          </cell>
          <cell r="F499" t="str">
            <v>C</v>
          </cell>
          <cell r="G499">
            <v>14754340</v>
          </cell>
          <cell r="H499" t="str">
            <v xml:space="preserve">ACTIVO </v>
          </cell>
          <cell r="I499" t="str">
            <v>Medio</v>
          </cell>
        </row>
        <row r="500">
          <cell r="C500" t="str">
            <v>2017-00412</v>
          </cell>
          <cell r="D500" t="str">
            <v>NULIDAD Y RESTABLECIMIENTO</v>
          </cell>
          <cell r="E500" t="str">
            <v xml:space="preserve">PARRA DUARTE LUIS ALEJANDRO </v>
          </cell>
          <cell r="F500" t="str">
            <v>C</v>
          </cell>
          <cell r="G500">
            <v>17043136</v>
          </cell>
          <cell r="H500" t="str">
            <v xml:space="preserve">ACTIVO </v>
          </cell>
          <cell r="I500" t="str">
            <v>Medio</v>
          </cell>
        </row>
        <row r="501">
          <cell r="C501" t="str">
            <v>2017-00418</v>
          </cell>
          <cell r="D501" t="str">
            <v>NULIDAD Y RESTABLECIMIENTO</v>
          </cell>
          <cell r="E501" t="str">
            <v xml:space="preserve">ESCOBAR ECHEVERRI CARLOTA </v>
          </cell>
          <cell r="F501" t="str">
            <v>C</v>
          </cell>
          <cell r="G501">
            <v>4824967</v>
          </cell>
          <cell r="H501" t="str">
            <v xml:space="preserve">ACTIVO </v>
          </cell>
          <cell r="I501" t="str">
            <v>Medio</v>
          </cell>
        </row>
        <row r="502">
          <cell r="C502" t="str">
            <v>2017-00422</v>
          </cell>
          <cell r="D502" t="str">
            <v>ORDINARIO LABORAL</v>
          </cell>
          <cell r="E502" t="str">
            <v xml:space="preserve">FONSECA GARCIA SAUL </v>
          </cell>
          <cell r="F502" t="str">
            <v>C</v>
          </cell>
          <cell r="G502">
            <v>15624840</v>
          </cell>
          <cell r="H502" t="str">
            <v xml:space="preserve">ACTIVO </v>
          </cell>
          <cell r="I502" t="str">
            <v>Medio</v>
          </cell>
        </row>
        <row r="503">
          <cell r="C503" t="str">
            <v>2017-00425</v>
          </cell>
          <cell r="D503" t="str">
            <v>NULIDAD Y RESTABLECIMIENTO</v>
          </cell>
          <cell r="E503" t="str">
            <v xml:space="preserve">HERNANDEZ VELASCO OFELIA </v>
          </cell>
          <cell r="F503" t="str">
            <v>C</v>
          </cell>
          <cell r="G503">
            <v>10635264</v>
          </cell>
          <cell r="H503" t="str">
            <v xml:space="preserve">ACTIVO </v>
          </cell>
          <cell r="I503" t="str">
            <v>Bajo</v>
          </cell>
        </row>
        <row r="504">
          <cell r="C504" t="str">
            <v>2017-00434</v>
          </cell>
          <cell r="D504" t="str">
            <v>ORDINARIO LABORAL</v>
          </cell>
          <cell r="E504" t="str">
            <v xml:space="preserve">RUIZ CASTAÑEDA LUIS ARNULFO </v>
          </cell>
          <cell r="F504" t="str">
            <v>C</v>
          </cell>
          <cell r="G504">
            <v>19531050</v>
          </cell>
          <cell r="H504" t="str">
            <v xml:space="preserve">ACTIVO </v>
          </cell>
          <cell r="I504" t="str">
            <v>Medio</v>
          </cell>
        </row>
        <row r="505">
          <cell r="C505" t="str">
            <v>2017-00436</v>
          </cell>
          <cell r="D505" t="str">
            <v>NULIDAD Y RESTABLECIMIENTO</v>
          </cell>
          <cell r="E505" t="str">
            <v xml:space="preserve">FONCEP </v>
          </cell>
          <cell r="F505" t="str">
            <v>I</v>
          </cell>
          <cell r="G505">
            <v>123000000</v>
          </cell>
          <cell r="H505" t="str">
            <v xml:space="preserve">ACTIVO </v>
          </cell>
          <cell r="I505" t="str">
            <v>Medio</v>
          </cell>
        </row>
        <row r="506">
          <cell r="C506" t="str">
            <v>2017-00448</v>
          </cell>
          <cell r="D506" t="str">
            <v>NULIDAD Y RESTABLECIMIENTO</v>
          </cell>
          <cell r="E506" t="str">
            <v xml:space="preserve">LOPEZ  SALCEDO MARIA TRIFINA </v>
          </cell>
          <cell r="F506" t="str">
            <v>C</v>
          </cell>
          <cell r="G506">
            <v>11749084</v>
          </cell>
          <cell r="H506" t="str">
            <v xml:space="preserve">ACTIVO </v>
          </cell>
          <cell r="I506" t="str">
            <v>Alto</v>
          </cell>
        </row>
        <row r="507">
          <cell r="C507" t="str">
            <v>2017-00449</v>
          </cell>
          <cell r="D507" t="str">
            <v>NULIDAD Y RESTABLECIMIENTO</v>
          </cell>
          <cell r="E507" t="str">
            <v xml:space="preserve">LOPEZ RICO JAVIER </v>
          </cell>
          <cell r="F507" t="str">
            <v>C</v>
          </cell>
          <cell r="G507">
            <v>153000000</v>
          </cell>
          <cell r="H507" t="str">
            <v xml:space="preserve">ACTIVO </v>
          </cell>
          <cell r="I507" t="str">
            <v>Medio</v>
          </cell>
        </row>
        <row r="508">
          <cell r="C508" t="str">
            <v>2017-00462</v>
          </cell>
          <cell r="D508" t="str">
            <v>ORDINARIO LABORAL</v>
          </cell>
          <cell r="E508" t="str">
            <v xml:space="preserve">RUBIO ROMERO JOSE HECTOR </v>
          </cell>
          <cell r="F508" t="str">
            <v>C</v>
          </cell>
          <cell r="G508">
            <v>14754340</v>
          </cell>
          <cell r="H508" t="str">
            <v xml:space="preserve">ACTIVO </v>
          </cell>
          <cell r="I508" t="str">
            <v>Alto</v>
          </cell>
        </row>
        <row r="509">
          <cell r="C509" t="str">
            <v>2017-00469</v>
          </cell>
          <cell r="D509" t="str">
            <v>ORDINARIO LABORAL</v>
          </cell>
          <cell r="E509" t="str">
            <v xml:space="preserve">CORREDOR  ARMANDO </v>
          </cell>
          <cell r="F509" t="str">
            <v>C</v>
          </cell>
          <cell r="G509">
            <v>110765601</v>
          </cell>
          <cell r="H509" t="str">
            <v xml:space="preserve">ACTIVO </v>
          </cell>
          <cell r="I509" t="str">
            <v>Medio</v>
          </cell>
        </row>
        <row r="510">
          <cell r="C510" t="str">
            <v>2017-00469</v>
          </cell>
          <cell r="D510" t="str">
            <v>ORDINARIO LABORAL</v>
          </cell>
          <cell r="E510" t="str">
            <v xml:space="preserve">CELY JIMNEZ ANA ORLINDA </v>
          </cell>
          <cell r="F510" t="str">
            <v>C</v>
          </cell>
          <cell r="G510">
            <v>19531050</v>
          </cell>
          <cell r="H510" t="str">
            <v xml:space="preserve">ACTIVO </v>
          </cell>
          <cell r="I510" t="str">
            <v>Medio</v>
          </cell>
        </row>
        <row r="511">
          <cell r="C511" t="str">
            <v>2017-00480</v>
          </cell>
          <cell r="D511" t="str">
            <v>ORDINARIO LABORAL</v>
          </cell>
          <cell r="E511" t="str">
            <v xml:space="preserve">ORJUELA DE ORJUELA ANA MARIA </v>
          </cell>
          <cell r="F511" t="str">
            <v>C</v>
          </cell>
          <cell r="G511">
            <v>14754340</v>
          </cell>
          <cell r="H511" t="str">
            <v xml:space="preserve">ACTIVO </v>
          </cell>
          <cell r="I511" t="str">
            <v>Alto</v>
          </cell>
        </row>
        <row r="512">
          <cell r="C512" t="str">
            <v>2017-00483</v>
          </cell>
          <cell r="D512" t="str">
            <v>ORDINARIO LABORAL</v>
          </cell>
          <cell r="E512" t="str">
            <v xml:space="preserve">REYES CEPEDA JUAN ANDRES </v>
          </cell>
          <cell r="F512" t="str">
            <v>C</v>
          </cell>
          <cell r="G512">
            <v>14754340</v>
          </cell>
          <cell r="H512" t="str">
            <v xml:space="preserve">ACTIVO </v>
          </cell>
          <cell r="I512" t="str">
            <v>Alto</v>
          </cell>
        </row>
        <row r="513">
          <cell r="C513" t="str">
            <v>2017-00485</v>
          </cell>
          <cell r="D513" t="str">
            <v>ORDINARIO LABORAL</v>
          </cell>
          <cell r="E513" t="str">
            <v xml:space="preserve">SEGURA TORRES SAUL </v>
          </cell>
          <cell r="F513" t="str">
            <v>C</v>
          </cell>
          <cell r="G513">
            <v>22131510</v>
          </cell>
          <cell r="H513" t="str">
            <v xml:space="preserve">ACTIVO </v>
          </cell>
          <cell r="I513" t="str">
            <v>Alto</v>
          </cell>
        </row>
        <row r="514">
          <cell r="C514" t="str">
            <v>2017-00485</v>
          </cell>
          <cell r="D514" t="str">
            <v>ORDINARIO LABORAL</v>
          </cell>
          <cell r="E514" t="str">
            <v xml:space="preserve">TELLEZ ARIZA ARECIO </v>
          </cell>
          <cell r="F514" t="str">
            <v>C</v>
          </cell>
          <cell r="G514">
            <v>23437260</v>
          </cell>
          <cell r="H514" t="str">
            <v xml:space="preserve">ACTIVO </v>
          </cell>
          <cell r="I514" t="str">
            <v>Alto</v>
          </cell>
        </row>
        <row r="515">
          <cell r="C515" t="str">
            <v>2017-00493</v>
          </cell>
          <cell r="D515" t="str">
            <v>ORDINARIO LABORAL</v>
          </cell>
          <cell r="E515" t="str">
            <v xml:space="preserve">TREJOS  ORTEGA HERBERT HUMBERTO </v>
          </cell>
          <cell r="F515" t="str">
            <v>C</v>
          </cell>
          <cell r="G515">
            <v>15624840</v>
          </cell>
          <cell r="H515" t="str">
            <v xml:space="preserve">ACTIVO </v>
          </cell>
          <cell r="I515" t="str">
            <v>Alto</v>
          </cell>
        </row>
        <row r="516">
          <cell r="C516" t="str">
            <v>2017-00504</v>
          </cell>
          <cell r="D516" t="str">
            <v>ORDINARIO LABORAL</v>
          </cell>
          <cell r="E516" t="str">
            <v xml:space="preserve">RODRIGUEZ CAÑON CELIO </v>
          </cell>
          <cell r="F516" t="str">
            <v>C</v>
          </cell>
          <cell r="G516">
            <v>22131510</v>
          </cell>
          <cell r="H516" t="str">
            <v xml:space="preserve">ACTIVO </v>
          </cell>
          <cell r="I516" t="str">
            <v>Alto</v>
          </cell>
        </row>
        <row r="517">
          <cell r="C517" t="str">
            <v>2017-00509</v>
          </cell>
          <cell r="D517" t="str">
            <v>ORDINARIO LABORAL</v>
          </cell>
          <cell r="E517" t="str">
            <v xml:space="preserve">FRANCO LUGO AIDA </v>
          </cell>
          <cell r="F517" t="str">
            <v>C</v>
          </cell>
          <cell r="G517">
            <v>14754340</v>
          </cell>
          <cell r="H517" t="str">
            <v xml:space="preserve">ACTIVO </v>
          </cell>
          <cell r="I517" t="str">
            <v>Medio</v>
          </cell>
        </row>
        <row r="518">
          <cell r="C518" t="str">
            <v>2017-00516</v>
          </cell>
          <cell r="D518" t="str">
            <v>NULIDAD Y RESTABLECIMIENTO</v>
          </cell>
          <cell r="E518" t="str">
            <v xml:space="preserve">SUAREZ  PINILLO MID JANET </v>
          </cell>
          <cell r="F518" t="str">
            <v>C</v>
          </cell>
          <cell r="G518">
            <v>5294000</v>
          </cell>
          <cell r="H518" t="str">
            <v xml:space="preserve">ACTIVO </v>
          </cell>
          <cell r="I518" t="str">
            <v>Bajo</v>
          </cell>
        </row>
        <row r="519">
          <cell r="C519" t="str">
            <v>2017-00524</v>
          </cell>
          <cell r="D519" t="str">
            <v>NULIDAD Y RESTABLECIMIENTO</v>
          </cell>
          <cell r="E519" t="str">
            <v xml:space="preserve">URIBE GUZMAN CARMEN CECILIA </v>
          </cell>
          <cell r="F519" t="str">
            <v>C</v>
          </cell>
          <cell r="G519">
            <v>38129593</v>
          </cell>
          <cell r="H519" t="str">
            <v xml:space="preserve">ACTIVO </v>
          </cell>
          <cell r="I519" t="str">
            <v>Bajo</v>
          </cell>
        </row>
        <row r="520">
          <cell r="C520" t="str">
            <v>2017-00524</v>
          </cell>
          <cell r="D520" t="str">
            <v>NULIDAD Y RESTABLECIMIENTO</v>
          </cell>
          <cell r="E520" t="str">
            <v xml:space="preserve">PARDO ROMERO CARLOS ARTURO </v>
          </cell>
          <cell r="F520" t="str">
            <v>C</v>
          </cell>
          <cell r="G520">
            <v>170361660</v>
          </cell>
          <cell r="H520" t="str">
            <v xml:space="preserve">ACTIVO </v>
          </cell>
          <cell r="I520" t="str">
            <v>Bajo</v>
          </cell>
        </row>
        <row r="521">
          <cell r="C521" t="str">
            <v>2017-00544</v>
          </cell>
          <cell r="D521" t="str">
            <v>ORDINARIO LABORAL</v>
          </cell>
          <cell r="E521" t="str">
            <v xml:space="preserve">RINCON RODRIGUEZ ARCENIO </v>
          </cell>
          <cell r="F521" t="str">
            <v>C</v>
          </cell>
          <cell r="G521">
            <v>14754340</v>
          </cell>
          <cell r="H521" t="str">
            <v xml:space="preserve">ACTIVO </v>
          </cell>
          <cell r="I521" t="str">
            <v>Medio</v>
          </cell>
        </row>
        <row r="522">
          <cell r="C522" t="str">
            <v>2017-00545</v>
          </cell>
          <cell r="D522" t="str">
            <v>EJECUTIVO</v>
          </cell>
          <cell r="E522" t="str">
            <v xml:space="preserve">GARCÍA TRIANA LILIA MARÍA </v>
          </cell>
          <cell r="F522" t="str">
            <v>C</v>
          </cell>
          <cell r="G522">
            <v>11345573</v>
          </cell>
          <cell r="H522" t="str">
            <v xml:space="preserve">ACTIVO </v>
          </cell>
          <cell r="I522" t="str">
            <v>Bajo</v>
          </cell>
        </row>
        <row r="523">
          <cell r="C523" t="str">
            <v>2017-00547</v>
          </cell>
          <cell r="D523" t="str">
            <v>ORDINARIO LABORAL</v>
          </cell>
          <cell r="E523" t="str">
            <v xml:space="preserve">SANABRIA ACEVEDO LUIS ALEJANDRO </v>
          </cell>
          <cell r="F523" t="str">
            <v>C</v>
          </cell>
          <cell r="G523">
            <v>25000000</v>
          </cell>
          <cell r="H523" t="str">
            <v xml:space="preserve">ACTIVO </v>
          </cell>
          <cell r="I523" t="str">
            <v>Alto</v>
          </cell>
        </row>
        <row r="524">
          <cell r="C524" t="str">
            <v>2017-00552</v>
          </cell>
          <cell r="D524" t="str">
            <v>NULIDAD Y RESTABLECIMIENTO</v>
          </cell>
          <cell r="E524" t="str">
            <v xml:space="preserve">FIDUCIARIA LA PREVISORA S.A. </v>
          </cell>
          <cell r="F524" t="str">
            <v>C</v>
          </cell>
          <cell r="G524">
            <v>1237337177</v>
          </cell>
          <cell r="H524" t="str">
            <v xml:space="preserve">ACTIVO </v>
          </cell>
          <cell r="I524" t="str">
            <v>Medio</v>
          </cell>
        </row>
        <row r="525">
          <cell r="C525" t="str">
            <v>2017-00563</v>
          </cell>
          <cell r="D525" t="str">
            <v>ORDINARIO LABORAL</v>
          </cell>
          <cell r="E525" t="str">
            <v xml:space="preserve">RINCON  GALINDO  FERNANDO </v>
          </cell>
          <cell r="F525" t="str">
            <v>C</v>
          </cell>
          <cell r="G525">
            <v>14754340</v>
          </cell>
          <cell r="H525" t="str">
            <v xml:space="preserve">ACTIVO </v>
          </cell>
          <cell r="I525" t="str">
            <v>Medio</v>
          </cell>
        </row>
        <row r="526">
          <cell r="C526" t="str">
            <v>2017-00563</v>
          </cell>
          <cell r="D526" t="str">
            <v>NULIDAD Y RESTABLECIMIENTO</v>
          </cell>
          <cell r="E526" t="str">
            <v xml:space="preserve">PINILLA PULIDO FLOR ALBA </v>
          </cell>
          <cell r="F526" t="str">
            <v>C</v>
          </cell>
          <cell r="G526">
            <v>43334489</v>
          </cell>
          <cell r="H526" t="str">
            <v xml:space="preserve">ACTIVO </v>
          </cell>
          <cell r="I526" t="str">
            <v>Medio</v>
          </cell>
        </row>
        <row r="527">
          <cell r="C527" t="str">
            <v>2017-00568</v>
          </cell>
          <cell r="D527" t="str">
            <v>ORDINARIO LABORAL</v>
          </cell>
          <cell r="E527" t="str">
            <v xml:space="preserve">PALACIOS LEON EDILMA </v>
          </cell>
          <cell r="F527" t="str">
            <v>C</v>
          </cell>
          <cell r="G527">
            <v>18041284</v>
          </cell>
          <cell r="H527" t="str">
            <v xml:space="preserve">ACTIVO </v>
          </cell>
          <cell r="I527" t="str">
            <v>Alto</v>
          </cell>
        </row>
        <row r="528">
          <cell r="C528" t="str">
            <v>2017-00585</v>
          </cell>
          <cell r="D528" t="str">
            <v>ORDINARIO LABORAL</v>
          </cell>
          <cell r="E528" t="str">
            <v xml:space="preserve">ARCHILA GALVIS TERESA DE JESUS </v>
          </cell>
          <cell r="F528" t="str">
            <v>C</v>
          </cell>
          <cell r="G528">
            <v>23437260</v>
          </cell>
          <cell r="H528" t="str">
            <v xml:space="preserve">ACTIVO </v>
          </cell>
          <cell r="I528" t="str">
            <v>Alto</v>
          </cell>
        </row>
        <row r="529">
          <cell r="C529" t="str">
            <v>2017-00590</v>
          </cell>
          <cell r="D529" t="str">
            <v>EJECUTIVO LABORAL</v>
          </cell>
          <cell r="E529" t="str">
            <v xml:space="preserve">HUERTAS BOHORQUEZ ALVARO </v>
          </cell>
          <cell r="F529" t="str">
            <v>C</v>
          </cell>
          <cell r="G529">
            <v>21018183</v>
          </cell>
          <cell r="H529" t="str">
            <v xml:space="preserve">ACTIVO </v>
          </cell>
          <cell r="I529" t="str">
            <v>Medio</v>
          </cell>
        </row>
        <row r="530">
          <cell r="C530" t="str">
            <v>2017-00597</v>
          </cell>
          <cell r="D530" t="str">
            <v>ORDINARIO LABORAL</v>
          </cell>
          <cell r="E530" t="str">
            <v xml:space="preserve">RICO URIBE JOSE EDGAR </v>
          </cell>
          <cell r="F530" t="str">
            <v>C</v>
          </cell>
          <cell r="G530">
            <v>14754340</v>
          </cell>
          <cell r="H530" t="str">
            <v xml:space="preserve">ACTIVO </v>
          </cell>
          <cell r="I530" t="str">
            <v>Medio</v>
          </cell>
        </row>
        <row r="531">
          <cell r="C531" t="str">
            <v>2017-00611</v>
          </cell>
          <cell r="D531" t="str">
            <v>ORDINARIO LABORAL</v>
          </cell>
          <cell r="E531" t="str">
            <v xml:space="preserve">HURTADO PUERTO VICTOR JULIO </v>
          </cell>
          <cell r="F531" t="str">
            <v>C</v>
          </cell>
          <cell r="G531">
            <v>85000000</v>
          </cell>
          <cell r="H531" t="str">
            <v xml:space="preserve">ACTIVO </v>
          </cell>
          <cell r="I531" t="str">
            <v>Medio</v>
          </cell>
        </row>
        <row r="532">
          <cell r="C532" t="str">
            <v>2017-00615</v>
          </cell>
          <cell r="D532" t="str">
            <v>ORDINARIO LABORAL</v>
          </cell>
          <cell r="E532" t="str">
            <v xml:space="preserve">CARDENAS  RAMIREZ  MIGUEL ANTONIO  </v>
          </cell>
          <cell r="F532" t="str">
            <v>C</v>
          </cell>
          <cell r="G532">
            <v>5000000</v>
          </cell>
          <cell r="H532" t="str">
            <v xml:space="preserve">ACTIVO </v>
          </cell>
          <cell r="I532" t="str">
            <v>Medio</v>
          </cell>
        </row>
        <row r="533">
          <cell r="C533" t="str">
            <v>2017-00632</v>
          </cell>
          <cell r="D533" t="str">
            <v>NULIDAD Y RESTABLECIMIENTO</v>
          </cell>
          <cell r="E533" t="str">
            <v xml:space="preserve">ZEA DIAZ MARIA CECILIA </v>
          </cell>
          <cell r="F533" t="str">
            <v>C</v>
          </cell>
          <cell r="G533">
            <v>57545235</v>
          </cell>
          <cell r="H533" t="str">
            <v xml:space="preserve">ACTIVO </v>
          </cell>
          <cell r="I533" t="str">
            <v>Bajo</v>
          </cell>
        </row>
        <row r="534">
          <cell r="C534" t="str">
            <v>2017-00643</v>
          </cell>
          <cell r="D534" t="str">
            <v>ORDINARIO LABORAL</v>
          </cell>
          <cell r="E534" t="str">
            <v xml:space="preserve">COLMENARES AGUILLON JORGE ENRIQUE </v>
          </cell>
          <cell r="F534" t="str">
            <v>C</v>
          </cell>
          <cell r="G534">
            <v>29508680</v>
          </cell>
          <cell r="H534" t="str">
            <v xml:space="preserve">ACTIVO </v>
          </cell>
          <cell r="I534" t="str">
            <v>Alto</v>
          </cell>
        </row>
        <row r="535">
          <cell r="C535" t="str">
            <v>2017-00659</v>
          </cell>
          <cell r="D535" t="str">
            <v>ORDINARIO LABORAL</v>
          </cell>
          <cell r="E535" t="str">
            <v xml:space="preserve">LEON  TRIANA  ANA ISABEL </v>
          </cell>
          <cell r="F535" t="str">
            <v>C</v>
          </cell>
          <cell r="G535">
            <v>15624840</v>
          </cell>
          <cell r="H535" t="str">
            <v xml:space="preserve">ACTIVO </v>
          </cell>
          <cell r="I535" t="str">
            <v>Alto</v>
          </cell>
        </row>
        <row r="536">
          <cell r="C536" t="str">
            <v>2017-00673</v>
          </cell>
          <cell r="D536" t="str">
            <v>ORDINARIO LABORAL</v>
          </cell>
          <cell r="E536" t="str">
            <v xml:space="preserve">GARAVITO ROJAS JORGE ALBERTO </v>
          </cell>
          <cell r="F536" t="str">
            <v>C</v>
          </cell>
          <cell r="G536">
            <v>128865227</v>
          </cell>
          <cell r="H536" t="str">
            <v xml:space="preserve">ACTIVO </v>
          </cell>
          <cell r="I536" t="str">
            <v>Bajo</v>
          </cell>
        </row>
        <row r="537">
          <cell r="C537" t="str">
            <v>2017-00683</v>
          </cell>
          <cell r="D537" t="str">
            <v>ORDINARIO LABORAL</v>
          </cell>
          <cell r="E537" t="str">
            <v xml:space="preserve">MONDRAGON NAVARRETE FRANCISCO JAVIER </v>
          </cell>
          <cell r="F537" t="str">
            <v>C</v>
          </cell>
          <cell r="G537">
            <v>22131510</v>
          </cell>
          <cell r="H537" t="str">
            <v xml:space="preserve">ACTIVO </v>
          </cell>
          <cell r="I537" t="str">
            <v>Bajo</v>
          </cell>
        </row>
        <row r="538">
          <cell r="C538" t="str">
            <v>2017-00685</v>
          </cell>
          <cell r="D538" t="str">
            <v>ORDINARIO LABORAL</v>
          </cell>
          <cell r="E538" t="str">
            <v xml:space="preserve">CHAGUENDO  IGNACIO </v>
          </cell>
          <cell r="F538" t="str">
            <v>C</v>
          </cell>
          <cell r="G538">
            <v>15624840</v>
          </cell>
          <cell r="H538" t="str">
            <v xml:space="preserve">ACTIVO </v>
          </cell>
          <cell r="I538" t="str">
            <v>Alto</v>
          </cell>
        </row>
        <row r="539">
          <cell r="C539" t="str">
            <v>2017-00704</v>
          </cell>
          <cell r="D539" t="str">
            <v>EJECUTIVO LABORAL</v>
          </cell>
          <cell r="E539" t="str">
            <v xml:space="preserve">CMARGO  ROSA JULIA </v>
          </cell>
          <cell r="F539" t="str">
            <v>C</v>
          </cell>
          <cell r="G539">
            <v>27000000</v>
          </cell>
          <cell r="H539" t="str">
            <v xml:space="preserve">ACTIVO </v>
          </cell>
          <cell r="I539" t="str">
            <v>Alto</v>
          </cell>
        </row>
        <row r="540">
          <cell r="C540" t="str">
            <v>2017-00714</v>
          </cell>
          <cell r="D540" t="str">
            <v>ORDINARIO LABORAL</v>
          </cell>
          <cell r="E540" t="str">
            <v xml:space="preserve">GONZALEZ  NOHORA </v>
          </cell>
          <cell r="F540" t="str">
            <v>C</v>
          </cell>
          <cell r="G540">
            <v>14754340</v>
          </cell>
          <cell r="H540" t="str">
            <v xml:space="preserve">ACTIVO </v>
          </cell>
          <cell r="I540" t="str">
            <v>Alto</v>
          </cell>
        </row>
        <row r="541">
          <cell r="C541" t="str">
            <v>2017-00729</v>
          </cell>
          <cell r="D541" t="str">
            <v>ORDINARIO LABORAL</v>
          </cell>
          <cell r="E541" t="str">
            <v xml:space="preserve">CASTRO CARDOZA  RICARDO </v>
          </cell>
          <cell r="F541" t="str">
            <v>C</v>
          </cell>
          <cell r="G541">
            <v>23437260</v>
          </cell>
          <cell r="H541" t="str">
            <v xml:space="preserve">ACTIVO </v>
          </cell>
          <cell r="I541" t="str">
            <v>Alto</v>
          </cell>
        </row>
        <row r="542">
          <cell r="C542" t="str">
            <v>2017-00737</v>
          </cell>
          <cell r="D542" t="str">
            <v>ORDINARIO LABORAL</v>
          </cell>
          <cell r="E542" t="str">
            <v xml:space="preserve">CUITIVA RODRIGUEZ VICTOR MANUEL </v>
          </cell>
          <cell r="F542" t="str">
            <v>C</v>
          </cell>
          <cell r="G542">
            <v>23437260</v>
          </cell>
          <cell r="H542" t="str">
            <v xml:space="preserve">ACTIVO </v>
          </cell>
          <cell r="I542" t="str">
            <v>Medio</v>
          </cell>
        </row>
        <row r="543">
          <cell r="C543" t="str">
            <v>2017-00741</v>
          </cell>
          <cell r="D543" t="str">
            <v>ORDINARIO LABORAL</v>
          </cell>
          <cell r="E543" t="str">
            <v xml:space="preserve">GARAVIZ ROBAYO MANUEL ALBERTO </v>
          </cell>
          <cell r="F543" t="str">
            <v>C</v>
          </cell>
          <cell r="G543">
            <v>23437260</v>
          </cell>
          <cell r="H543" t="str">
            <v xml:space="preserve">ACTIVO </v>
          </cell>
          <cell r="I543" t="str">
            <v>Alto</v>
          </cell>
        </row>
        <row r="544">
          <cell r="C544" t="str">
            <v>2017-00756</v>
          </cell>
          <cell r="D544" t="str">
            <v>ORDINARIO LABORAL</v>
          </cell>
          <cell r="E544" t="str">
            <v xml:space="preserve">BARAJAS CERINZA LUIS EDUARDO </v>
          </cell>
          <cell r="F544" t="str">
            <v>C</v>
          </cell>
          <cell r="G544">
            <v>22131510</v>
          </cell>
          <cell r="H544" t="str">
            <v xml:space="preserve">ACTIVO </v>
          </cell>
          <cell r="I544" t="str">
            <v>Bajo</v>
          </cell>
        </row>
        <row r="545">
          <cell r="C545" t="str">
            <v>2017-00771</v>
          </cell>
          <cell r="D545" t="str">
            <v>ORDINARIO LABORAL</v>
          </cell>
          <cell r="E545" t="str">
            <v xml:space="preserve">MORENO CASAS JOSE BENEDICTO </v>
          </cell>
          <cell r="F545" t="str">
            <v>C</v>
          </cell>
          <cell r="G545">
            <v>14754340</v>
          </cell>
          <cell r="H545" t="str">
            <v xml:space="preserve">ACTIVO </v>
          </cell>
          <cell r="I545" t="str">
            <v>Medio</v>
          </cell>
        </row>
        <row r="546">
          <cell r="C546" t="str">
            <v>2017-00798</v>
          </cell>
          <cell r="D546" t="str">
            <v>NULIDAD Y RESTABLECIMIENTO</v>
          </cell>
          <cell r="E546" t="str">
            <v xml:space="preserve">CAJA  SUELDOS RETIRO POLICIA NACIONAL </v>
          </cell>
          <cell r="F546" t="str">
            <v>C</v>
          </cell>
          <cell r="G546">
            <v>2104131092</v>
          </cell>
          <cell r="H546" t="str">
            <v xml:space="preserve">ACTIVO </v>
          </cell>
          <cell r="I546" t="str">
            <v>Bajo</v>
          </cell>
        </row>
        <row r="547">
          <cell r="C547" t="str">
            <v>2017-00801</v>
          </cell>
          <cell r="D547" t="str">
            <v>NULIDAD Y RESTABLECIMIENTO</v>
          </cell>
          <cell r="E547" t="str">
            <v xml:space="preserve">FONCEP </v>
          </cell>
          <cell r="F547" t="str">
            <v>I</v>
          </cell>
          <cell r="G547">
            <v>193420430</v>
          </cell>
          <cell r="H547" t="str">
            <v xml:space="preserve">ACTIVO </v>
          </cell>
          <cell r="I547" t="str">
            <v>Medio</v>
          </cell>
        </row>
        <row r="548">
          <cell r="C548" t="str">
            <v>2017-00964</v>
          </cell>
          <cell r="D548" t="str">
            <v>NULIDAD Y RESTABLECIMIENTO</v>
          </cell>
          <cell r="E548" t="str">
            <v xml:space="preserve">FONCEP </v>
          </cell>
          <cell r="F548" t="str">
            <v>I</v>
          </cell>
          <cell r="G548">
            <v>6000000000</v>
          </cell>
          <cell r="H548" t="str">
            <v xml:space="preserve">ACTIVO </v>
          </cell>
          <cell r="I548" t="str">
            <v>Medio</v>
          </cell>
        </row>
        <row r="549">
          <cell r="C549" t="str">
            <v>2017-01006</v>
          </cell>
          <cell r="D549" t="str">
            <v>NULIDAD Y RESTABLECIMIENTO</v>
          </cell>
          <cell r="E549" t="str">
            <v xml:space="preserve">ESPITIA  DIAZ  GONZALO </v>
          </cell>
          <cell r="F549" t="str">
            <v>C</v>
          </cell>
          <cell r="G549">
            <v>62178955</v>
          </cell>
          <cell r="H549" t="str">
            <v xml:space="preserve">ACTIVO </v>
          </cell>
          <cell r="I549" t="str">
            <v>Medio</v>
          </cell>
        </row>
        <row r="550">
          <cell r="C550" t="str">
            <v>2017-03072</v>
          </cell>
          <cell r="D550" t="str">
            <v>NULIDAD Y RESTABLECIMIENTO</v>
          </cell>
          <cell r="E550" t="str">
            <v xml:space="preserve">RODRIGUEZ  PEDRO CARLOS </v>
          </cell>
          <cell r="F550" t="str">
            <v>C</v>
          </cell>
          <cell r="G550">
            <v>162850839</v>
          </cell>
          <cell r="H550" t="str">
            <v xml:space="preserve">ACTIVO </v>
          </cell>
          <cell r="I550" t="str">
            <v>Bajo</v>
          </cell>
        </row>
        <row r="551">
          <cell r="C551" t="str">
            <v>2017-03299</v>
          </cell>
          <cell r="D551" t="str">
            <v>NULIDAD Y RESTABLECIMIENTO</v>
          </cell>
          <cell r="E551" t="str">
            <v xml:space="preserve">ROMERO DE SILVA ELSA </v>
          </cell>
          <cell r="F551" t="str">
            <v>C</v>
          </cell>
          <cell r="G551">
            <v>59594133</v>
          </cell>
          <cell r="H551" t="str">
            <v xml:space="preserve">ACTIVO </v>
          </cell>
          <cell r="I551" t="str">
            <v>Medio</v>
          </cell>
        </row>
        <row r="552">
          <cell r="C552" t="str">
            <v>2017-03585</v>
          </cell>
          <cell r="D552" t="str">
            <v>NULIDAD Y RESTABLECIMIENTO</v>
          </cell>
          <cell r="E552" t="str">
            <v xml:space="preserve">TERAN LEON ISAAC FELIPE </v>
          </cell>
          <cell r="F552" t="str">
            <v>C</v>
          </cell>
          <cell r="G552">
            <v>140000000</v>
          </cell>
          <cell r="H552" t="str">
            <v xml:space="preserve">ACTIVO </v>
          </cell>
          <cell r="I552" t="str">
            <v>Bajo</v>
          </cell>
        </row>
        <row r="553">
          <cell r="C553" t="str">
            <v>2017-03820</v>
          </cell>
          <cell r="D553" t="str">
            <v>NULIDAD Y RESTABLECIMIENTO</v>
          </cell>
          <cell r="E553" t="str">
            <v xml:space="preserve">GONZALEZ DELGADO FRANCY ASTRID  </v>
          </cell>
          <cell r="F553" t="str">
            <v>C</v>
          </cell>
          <cell r="G553">
            <v>15624840</v>
          </cell>
          <cell r="H553" t="str">
            <v xml:space="preserve">ACTIVO </v>
          </cell>
          <cell r="I553" t="str">
            <v>Medio</v>
          </cell>
        </row>
        <row r="554">
          <cell r="C554" t="str">
            <v>2017-04305</v>
          </cell>
          <cell r="D554" t="str">
            <v>NULIDAD Y RESTABLECIMIENTO</v>
          </cell>
          <cell r="E554" t="str">
            <v xml:space="preserve">GAITAN SANCHEZ MARIA ADELA </v>
          </cell>
          <cell r="F554" t="str">
            <v>C</v>
          </cell>
          <cell r="G554">
            <v>67105689</v>
          </cell>
          <cell r="H554" t="str">
            <v xml:space="preserve">ACTIVO </v>
          </cell>
          <cell r="I554" t="str">
            <v>Alto</v>
          </cell>
        </row>
        <row r="555">
          <cell r="C555" t="str">
            <v>2017-05536</v>
          </cell>
          <cell r="D555" t="str">
            <v>NULIDAD Y RESTABLECIMIENTO</v>
          </cell>
          <cell r="E555" t="str">
            <v xml:space="preserve">MONTOYA FONSECA GLADYS PATRICIA </v>
          </cell>
          <cell r="F555" t="str">
            <v>C</v>
          </cell>
          <cell r="G555">
            <v>64846046</v>
          </cell>
          <cell r="H555" t="str">
            <v xml:space="preserve">ACTIVO </v>
          </cell>
          <cell r="I555" t="str">
            <v>Medio</v>
          </cell>
        </row>
        <row r="556">
          <cell r="C556" t="str">
            <v>2017-19835</v>
          </cell>
          <cell r="D556" t="str">
            <v>PROCESO PENAL</v>
          </cell>
          <cell r="E556" t="str">
            <v xml:space="preserve">FONCEP </v>
          </cell>
          <cell r="F556" t="str">
            <v>I</v>
          </cell>
          <cell r="G556">
            <v>16000000</v>
          </cell>
          <cell r="H556" t="str">
            <v xml:space="preserve">ACTIVO </v>
          </cell>
          <cell r="I556" t="str">
            <v>Medio</v>
          </cell>
        </row>
        <row r="557">
          <cell r="C557" t="str">
            <v>2018-00002</v>
          </cell>
          <cell r="D557" t="str">
            <v>ORDINARIO LABORAL</v>
          </cell>
          <cell r="E557" t="str">
            <v xml:space="preserve">RODRIGUEZ CASTILLO JULIO CESAR </v>
          </cell>
          <cell r="F557" t="str">
            <v>C</v>
          </cell>
          <cell r="G557">
            <v>15624840</v>
          </cell>
          <cell r="H557" t="str">
            <v xml:space="preserve">ACTIVO </v>
          </cell>
          <cell r="I557" t="str">
            <v>Medio</v>
          </cell>
        </row>
        <row r="558">
          <cell r="C558" t="str">
            <v>2018-00014</v>
          </cell>
          <cell r="D558" t="str">
            <v>NULIDAD Y RESTABLECIMIENTO</v>
          </cell>
          <cell r="E558" t="str">
            <v xml:space="preserve">HERRERA URREGO ALVARO </v>
          </cell>
          <cell r="F558" t="str">
            <v>C</v>
          </cell>
          <cell r="G558">
            <v>27089580</v>
          </cell>
          <cell r="H558" t="str">
            <v xml:space="preserve">ACTIVO </v>
          </cell>
          <cell r="I558" t="str">
            <v>Medio</v>
          </cell>
        </row>
        <row r="559">
          <cell r="C559" t="str">
            <v>2018-00023</v>
          </cell>
          <cell r="D559" t="str">
            <v>ORDINARIO LABORAL</v>
          </cell>
          <cell r="E559" t="str">
            <v xml:space="preserve">MORENO GUERRERO ROBERTO </v>
          </cell>
          <cell r="F559" t="str">
            <v>C</v>
          </cell>
          <cell r="G559">
            <v>15624840</v>
          </cell>
          <cell r="H559" t="str">
            <v xml:space="preserve">ACTIVO </v>
          </cell>
          <cell r="I559" t="str">
            <v>Medio</v>
          </cell>
        </row>
        <row r="560">
          <cell r="C560" t="str">
            <v>2018-00027</v>
          </cell>
          <cell r="D560" t="str">
            <v>ORDINARIO LABORAL</v>
          </cell>
          <cell r="E560" t="str">
            <v xml:space="preserve">CAMACHO  PEÑA GERMAN </v>
          </cell>
          <cell r="F560" t="str">
            <v>C</v>
          </cell>
          <cell r="G560">
            <v>19531050</v>
          </cell>
          <cell r="H560" t="str">
            <v xml:space="preserve">ACTIVO </v>
          </cell>
          <cell r="I560" t="str">
            <v>Alto</v>
          </cell>
        </row>
        <row r="561">
          <cell r="C561" t="str">
            <v>2018-00041</v>
          </cell>
          <cell r="D561" t="str">
            <v>ORDINARIO LABORAL</v>
          </cell>
          <cell r="E561" t="str">
            <v xml:space="preserve">SERRATO GONZALEZ MYRIAM </v>
          </cell>
          <cell r="F561" t="str">
            <v>C</v>
          </cell>
          <cell r="G561">
            <v>15624840</v>
          </cell>
          <cell r="H561" t="str">
            <v xml:space="preserve">ACTIVO </v>
          </cell>
          <cell r="I561" t="str">
            <v>Bajo</v>
          </cell>
        </row>
        <row r="562">
          <cell r="C562" t="str">
            <v>2018-00043</v>
          </cell>
          <cell r="D562" t="str">
            <v>NULIDAD Y RESTABLECIMIENTO</v>
          </cell>
          <cell r="E562" t="str">
            <v xml:space="preserve">ZABALETA RAMÍREZ DANIEL </v>
          </cell>
          <cell r="F562" t="str">
            <v>C</v>
          </cell>
          <cell r="G562">
            <v>28187983</v>
          </cell>
          <cell r="H562" t="str">
            <v xml:space="preserve">ACTIVO </v>
          </cell>
          <cell r="I562" t="str">
            <v>Medio</v>
          </cell>
        </row>
        <row r="563">
          <cell r="C563" t="str">
            <v>2018-00043</v>
          </cell>
          <cell r="D563" t="str">
            <v>ORDINARIO LABORAL</v>
          </cell>
          <cell r="E563" t="str">
            <v xml:space="preserve">MORENO  EFRAIN </v>
          </cell>
          <cell r="F563" t="str">
            <v>C</v>
          </cell>
          <cell r="G563">
            <v>15624840</v>
          </cell>
          <cell r="H563" t="str">
            <v xml:space="preserve">ACTIVO </v>
          </cell>
          <cell r="I563" t="str">
            <v>Medio</v>
          </cell>
        </row>
        <row r="564">
          <cell r="C564" t="str">
            <v>2018-00043</v>
          </cell>
          <cell r="D564" t="str">
            <v>NULIDAD Y RESTABLECIMIENTO</v>
          </cell>
          <cell r="E564" t="str">
            <v xml:space="preserve">BUSTOS GUTIERREZ MIGUEL ANGEL </v>
          </cell>
          <cell r="F564" t="str">
            <v>C</v>
          </cell>
          <cell r="G564">
            <v>44211902</v>
          </cell>
          <cell r="H564" t="str">
            <v xml:space="preserve">ACTIVO </v>
          </cell>
          <cell r="I564" t="str">
            <v>Medio</v>
          </cell>
        </row>
        <row r="565">
          <cell r="C565" t="str">
            <v>2018-00045</v>
          </cell>
          <cell r="D565" t="str">
            <v>ORDINARIO LABORAL</v>
          </cell>
          <cell r="E565" t="str">
            <v xml:space="preserve">GOMEZ BARON DE TRIVIÑO GLORIA MERCEDES </v>
          </cell>
          <cell r="F565" t="str">
            <v>C</v>
          </cell>
          <cell r="G565">
            <v>19531050</v>
          </cell>
          <cell r="H565" t="str">
            <v xml:space="preserve">ACTIVO </v>
          </cell>
          <cell r="I565" t="str">
            <v>Alto</v>
          </cell>
        </row>
        <row r="566">
          <cell r="C566" t="str">
            <v>2018-00051</v>
          </cell>
          <cell r="D566" t="str">
            <v>EJECUTIVO LABORAL</v>
          </cell>
          <cell r="E566" t="str">
            <v xml:space="preserve">SANABRIA ACEVEDO LUIS ALEJANDRO </v>
          </cell>
          <cell r="F566" t="str">
            <v>C</v>
          </cell>
          <cell r="G566">
            <v>23312055</v>
          </cell>
          <cell r="H566" t="str">
            <v xml:space="preserve">ACTIVO </v>
          </cell>
          <cell r="I566" t="str">
            <v>Alto</v>
          </cell>
        </row>
        <row r="567">
          <cell r="C567" t="str">
            <v>2018-00056</v>
          </cell>
          <cell r="D567" t="str">
            <v>ORDINARIO LABORAL</v>
          </cell>
          <cell r="E567" t="str">
            <v xml:space="preserve">REY CASTRO RAFAEL ERASMO </v>
          </cell>
          <cell r="F567" t="str">
            <v>C</v>
          </cell>
          <cell r="G567">
            <v>70000000</v>
          </cell>
          <cell r="H567" t="str">
            <v xml:space="preserve">ACTIVO </v>
          </cell>
          <cell r="I567" t="str">
            <v>Medio</v>
          </cell>
        </row>
        <row r="568">
          <cell r="C568" t="str">
            <v>2018-00057</v>
          </cell>
          <cell r="D568" t="str">
            <v>ORDINARIO LABORAL</v>
          </cell>
          <cell r="E568" t="str">
            <v xml:space="preserve">CASTRO  JOSE ENRIQUE </v>
          </cell>
          <cell r="F568" t="str">
            <v>C</v>
          </cell>
          <cell r="G568">
            <v>15624840</v>
          </cell>
          <cell r="H568" t="str">
            <v xml:space="preserve">ACTIVO </v>
          </cell>
          <cell r="I568" t="str">
            <v>Alto</v>
          </cell>
        </row>
        <row r="569">
          <cell r="C569" t="str">
            <v>2018-00058</v>
          </cell>
          <cell r="D569" t="str">
            <v>ORDINARIO LABORAL</v>
          </cell>
          <cell r="E569" t="str">
            <v xml:space="preserve">YATE MORENO RICARDO </v>
          </cell>
          <cell r="F569" t="str">
            <v>C</v>
          </cell>
          <cell r="G569">
            <v>23437260</v>
          </cell>
          <cell r="H569" t="str">
            <v xml:space="preserve">ACTIVO </v>
          </cell>
          <cell r="I569" t="str">
            <v>Alto</v>
          </cell>
        </row>
        <row r="570">
          <cell r="C570" t="str">
            <v>2018-00059</v>
          </cell>
          <cell r="D570" t="str">
            <v>NULIDAD Y RESTABLECIMIENTO</v>
          </cell>
          <cell r="E570" t="str">
            <v xml:space="preserve">FONCEP </v>
          </cell>
          <cell r="F570" t="str">
            <v>I</v>
          </cell>
          <cell r="G570">
            <v>85000000</v>
          </cell>
          <cell r="H570" t="str">
            <v xml:space="preserve">ACTIVO </v>
          </cell>
          <cell r="I570" t="str">
            <v>Medio</v>
          </cell>
        </row>
        <row r="571">
          <cell r="C571" t="str">
            <v>2018-00059</v>
          </cell>
          <cell r="D571" t="str">
            <v>CONTRACTUAL</v>
          </cell>
          <cell r="E571" t="str">
            <v xml:space="preserve">BANCO AGRARIO DE COLOMBIA  </v>
          </cell>
          <cell r="F571" t="str">
            <v>I</v>
          </cell>
          <cell r="G571">
            <v>19030448623</v>
          </cell>
          <cell r="H571" t="str">
            <v xml:space="preserve">ACTIVO </v>
          </cell>
          <cell r="I571" t="str">
            <v>Medio</v>
          </cell>
        </row>
        <row r="572">
          <cell r="C572" t="str">
            <v>2018-00062</v>
          </cell>
          <cell r="D572" t="str">
            <v>ORDINARIO LABORAL</v>
          </cell>
          <cell r="E572" t="str">
            <v xml:space="preserve">HERRERA CAMACHO MARTHA LUCIA </v>
          </cell>
          <cell r="F572" t="str">
            <v>C</v>
          </cell>
          <cell r="G572">
            <v>15624840</v>
          </cell>
          <cell r="H572" t="str">
            <v xml:space="preserve">ACTIVO </v>
          </cell>
          <cell r="I572" t="str">
            <v>Bajo</v>
          </cell>
        </row>
        <row r="573">
          <cell r="C573" t="str">
            <v>2018-00063</v>
          </cell>
          <cell r="D573" t="str">
            <v>NULIDAD Y RESTABLECIMIENTO</v>
          </cell>
          <cell r="E573" t="str">
            <v xml:space="preserve">FONCEP </v>
          </cell>
          <cell r="F573" t="str">
            <v>I</v>
          </cell>
          <cell r="G573">
            <v>306680745</v>
          </cell>
          <cell r="H573" t="str">
            <v xml:space="preserve">ACTIVO </v>
          </cell>
          <cell r="I573" t="str">
            <v>Medio</v>
          </cell>
        </row>
        <row r="574">
          <cell r="C574" t="str">
            <v>2018-00073</v>
          </cell>
          <cell r="D574" t="str">
            <v>ORDINARIO LABORAL</v>
          </cell>
          <cell r="E574" t="str">
            <v xml:space="preserve">DUARTE  CAÑON JORGE ENRIQUE </v>
          </cell>
          <cell r="F574" t="str">
            <v>C</v>
          </cell>
          <cell r="G574">
            <v>23437260</v>
          </cell>
          <cell r="H574" t="str">
            <v xml:space="preserve">ACTIVO </v>
          </cell>
          <cell r="I574" t="str">
            <v>Medio</v>
          </cell>
        </row>
        <row r="575">
          <cell r="C575" t="str">
            <v>2018-00085</v>
          </cell>
          <cell r="D575" t="str">
            <v>ORDINARIO LABORAL</v>
          </cell>
          <cell r="E575" t="str">
            <v xml:space="preserve">DIAZ BAZANI VICTOR JAVIER </v>
          </cell>
          <cell r="F575" t="str">
            <v>C</v>
          </cell>
          <cell r="G575">
            <v>23437260</v>
          </cell>
          <cell r="H575" t="str">
            <v xml:space="preserve">ACTIVO </v>
          </cell>
          <cell r="I575" t="str">
            <v>Alto</v>
          </cell>
        </row>
        <row r="576">
          <cell r="C576" t="str">
            <v>2018-00092</v>
          </cell>
          <cell r="D576" t="str">
            <v>ORDINARIO LABORAL</v>
          </cell>
          <cell r="E576" t="str">
            <v xml:space="preserve">OSORIO VARGAS JOSE NORBERTO </v>
          </cell>
          <cell r="F576" t="str">
            <v>C</v>
          </cell>
          <cell r="G576">
            <v>345314501</v>
          </cell>
          <cell r="H576" t="str">
            <v xml:space="preserve">ACTIVO </v>
          </cell>
          <cell r="I576" t="str">
            <v>Bajo</v>
          </cell>
        </row>
        <row r="577">
          <cell r="C577" t="str">
            <v>2018-00103</v>
          </cell>
          <cell r="D577" t="str">
            <v>NULIDAD Y RESTABLECIMIENTO</v>
          </cell>
          <cell r="E577" t="str">
            <v xml:space="preserve">RODRIGUEZ  RODRIGEUZ MARIA IGNACIA </v>
          </cell>
          <cell r="F577" t="str">
            <v>C</v>
          </cell>
          <cell r="G577">
            <v>27098622</v>
          </cell>
          <cell r="H577" t="str">
            <v xml:space="preserve">ACTIVO </v>
          </cell>
          <cell r="I577" t="str">
            <v>Alto</v>
          </cell>
        </row>
        <row r="578">
          <cell r="C578" t="str">
            <v>2018-00105</v>
          </cell>
          <cell r="D578" t="str">
            <v>NULIDAD Y RESTABLECIMIENTO</v>
          </cell>
          <cell r="E578" t="str">
            <v xml:space="preserve">FONCEP </v>
          </cell>
          <cell r="F578" t="str">
            <v>C</v>
          </cell>
          <cell r="G578">
            <v>52244000</v>
          </cell>
          <cell r="H578" t="str">
            <v xml:space="preserve">ACTIVO </v>
          </cell>
          <cell r="I578" t="str">
            <v>Medio</v>
          </cell>
        </row>
        <row r="579">
          <cell r="C579" t="str">
            <v>2018-00113</v>
          </cell>
          <cell r="D579" t="str">
            <v>NULIDAD Y RESTABLECIMIENTO</v>
          </cell>
          <cell r="E579" t="str">
            <v xml:space="preserve">GONZALEZ DE ECHEVERRIA ROSA CECILIA </v>
          </cell>
          <cell r="F579" t="str">
            <v>C</v>
          </cell>
          <cell r="G579">
            <v>15000000</v>
          </cell>
          <cell r="H579" t="str">
            <v xml:space="preserve">ACTIVO </v>
          </cell>
          <cell r="I579" t="str">
            <v>Alto</v>
          </cell>
        </row>
        <row r="580">
          <cell r="C580" t="str">
            <v>2018-00113</v>
          </cell>
          <cell r="D580" t="str">
            <v>EJECUTIVO LABORAL</v>
          </cell>
          <cell r="E580" t="str">
            <v xml:space="preserve">ANGARITA  MERY  </v>
          </cell>
          <cell r="F580" t="str">
            <v>C</v>
          </cell>
          <cell r="G580">
            <v>12000000</v>
          </cell>
          <cell r="H580" t="str">
            <v xml:space="preserve">ACTIVO </v>
          </cell>
          <cell r="I580" t="str">
            <v>Alto</v>
          </cell>
        </row>
        <row r="581">
          <cell r="C581" t="str">
            <v>2018-00113</v>
          </cell>
          <cell r="D581" t="str">
            <v>NULIDAD Y RESTABLECIMIENTO</v>
          </cell>
          <cell r="E581" t="str">
            <v xml:space="preserve">OVALLE VDA  DE RODRIGUEZ MARIA HELENA </v>
          </cell>
          <cell r="F581" t="str">
            <v>C</v>
          </cell>
          <cell r="G581">
            <v>39062100</v>
          </cell>
          <cell r="H581" t="str">
            <v xml:space="preserve">ACTIVO </v>
          </cell>
          <cell r="I581" t="str">
            <v>Alto</v>
          </cell>
        </row>
        <row r="582">
          <cell r="C582" t="str">
            <v>2018-00124</v>
          </cell>
          <cell r="D582" t="str">
            <v>ORDINARIO LABORAL</v>
          </cell>
          <cell r="E582" t="str">
            <v xml:space="preserve">DÍAZ CASTRO GREGORIO </v>
          </cell>
          <cell r="F582" t="str">
            <v>C</v>
          </cell>
          <cell r="G582">
            <v>23437260</v>
          </cell>
          <cell r="H582" t="str">
            <v xml:space="preserve">ACTIVO </v>
          </cell>
          <cell r="I582" t="str">
            <v>Alto</v>
          </cell>
        </row>
        <row r="583">
          <cell r="C583" t="str">
            <v>2018-00128</v>
          </cell>
          <cell r="D583" t="str">
            <v>ORDINARIO LABORAL</v>
          </cell>
          <cell r="E583" t="str">
            <v xml:space="preserve">BELTRÁN  GIRON GLORIA MERCEDES </v>
          </cell>
          <cell r="F583" t="str">
            <v>C</v>
          </cell>
          <cell r="G583">
            <v>15624840</v>
          </cell>
          <cell r="H583" t="str">
            <v xml:space="preserve">ACTIVO </v>
          </cell>
          <cell r="I583" t="str">
            <v>Alto</v>
          </cell>
        </row>
        <row r="584">
          <cell r="C584" t="str">
            <v>2018-00130</v>
          </cell>
          <cell r="D584" t="str">
            <v>ORDINARIO LABORAL</v>
          </cell>
          <cell r="E584" t="str">
            <v xml:space="preserve">MARTIN NOVOA JOSE MANUEL </v>
          </cell>
          <cell r="F584" t="str">
            <v>C</v>
          </cell>
          <cell r="G584">
            <v>15624840</v>
          </cell>
          <cell r="H584" t="str">
            <v xml:space="preserve">ACTIVO </v>
          </cell>
          <cell r="I584" t="str">
            <v>Alto</v>
          </cell>
        </row>
        <row r="585">
          <cell r="C585" t="str">
            <v>2018-00138</v>
          </cell>
          <cell r="D585" t="str">
            <v>EJECUTIVO LABORAL</v>
          </cell>
          <cell r="E585" t="str">
            <v xml:space="preserve">RODROGUEZ  DE RINCON  CECILIA </v>
          </cell>
          <cell r="F585" t="str">
            <v>C</v>
          </cell>
          <cell r="G585">
            <v>25624840</v>
          </cell>
          <cell r="H585" t="str">
            <v xml:space="preserve">ACTIVO </v>
          </cell>
          <cell r="I585" t="str">
            <v>Alto</v>
          </cell>
        </row>
        <row r="586">
          <cell r="C586" t="str">
            <v>2018-00139</v>
          </cell>
          <cell r="D586" t="str">
            <v>ORDINARIO LABORAL</v>
          </cell>
          <cell r="E586" t="str">
            <v xml:space="preserve">QUITIAN NIEVES MIGUEL LEONARDO </v>
          </cell>
          <cell r="F586" t="str">
            <v>C</v>
          </cell>
          <cell r="G586">
            <v>25000000</v>
          </cell>
          <cell r="H586" t="str">
            <v xml:space="preserve">ACTIVO </v>
          </cell>
          <cell r="I586" t="str">
            <v>Alto</v>
          </cell>
        </row>
        <row r="587">
          <cell r="C587" t="str">
            <v>2018-00144</v>
          </cell>
          <cell r="D587" t="str">
            <v>NULIDAD Y RESTABLECIMIENTO</v>
          </cell>
          <cell r="E587" t="str">
            <v xml:space="preserve">MEJÍA DE PUERTO ROSA INES </v>
          </cell>
          <cell r="F587" t="str">
            <v>C</v>
          </cell>
          <cell r="G587">
            <v>24332895</v>
          </cell>
          <cell r="H587" t="str">
            <v xml:space="preserve">ACTIVO </v>
          </cell>
          <cell r="I587" t="str">
            <v>Alto</v>
          </cell>
        </row>
        <row r="588">
          <cell r="C588" t="str">
            <v>2018-00149</v>
          </cell>
          <cell r="D588" t="str">
            <v>NULIDAD Y RESTABLECIMIENTO</v>
          </cell>
          <cell r="E588" t="str">
            <v xml:space="preserve">REYES  GLADIS </v>
          </cell>
          <cell r="F588" t="str">
            <v>C</v>
          </cell>
          <cell r="G588">
            <v>40000000</v>
          </cell>
          <cell r="H588" t="str">
            <v xml:space="preserve">ACTIVO </v>
          </cell>
          <cell r="I588" t="str">
            <v>Alto</v>
          </cell>
        </row>
        <row r="589">
          <cell r="C589" t="str">
            <v>2018-00149</v>
          </cell>
          <cell r="D589" t="str">
            <v>ORDINARIO LABORAL</v>
          </cell>
          <cell r="E589" t="str">
            <v xml:space="preserve">VASQUEZ RODRIGUEZ RAUL HERNANDO </v>
          </cell>
          <cell r="F589" t="str">
            <v>C</v>
          </cell>
          <cell r="G589">
            <v>15624840</v>
          </cell>
          <cell r="H589" t="str">
            <v xml:space="preserve">ACTIVO </v>
          </cell>
          <cell r="I589" t="str">
            <v>Alto</v>
          </cell>
        </row>
        <row r="590">
          <cell r="C590" t="str">
            <v>2018-00155</v>
          </cell>
          <cell r="D590" t="str">
            <v>NULIDAD Y RESTABLECIMIENTO</v>
          </cell>
          <cell r="E590" t="str">
            <v xml:space="preserve">MARIA LEONOR TAMAYO JIMENEZ </v>
          </cell>
          <cell r="F590" t="str">
            <v>C</v>
          </cell>
          <cell r="G590">
            <v>38073334</v>
          </cell>
          <cell r="H590" t="str">
            <v xml:space="preserve">ACTIVO </v>
          </cell>
          <cell r="I590" t="str">
            <v>Medio</v>
          </cell>
        </row>
        <row r="591">
          <cell r="C591" t="str">
            <v>2018-00158</v>
          </cell>
          <cell r="D591" t="str">
            <v>ORDINARIO LABORAL</v>
          </cell>
          <cell r="E591" t="str">
            <v xml:space="preserve">BENEDETTI PEREZ MARCO AURELIO </v>
          </cell>
          <cell r="F591" t="str">
            <v>C</v>
          </cell>
          <cell r="G591">
            <v>15624840</v>
          </cell>
          <cell r="H591" t="str">
            <v xml:space="preserve">ACTIVO </v>
          </cell>
          <cell r="I591" t="str">
            <v>Alto</v>
          </cell>
        </row>
        <row r="592">
          <cell r="C592" t="str">
            <v>2018-00161</v>
          </cell>
          <cell r="D592" t="str">
            <v>ORDINARIO LABORAL</v>
          </cell>
          <cell r="E592" t="str">
            <v xml:space="preserve">EMPRESA DE ACUEDUCTO </v>
          </cell>
          <cell r="F592" t="str">
            <v>C</v>
          </cell>
          <cell r="G592">
            <v>45000000</v>
          </cell>
          <cell r="H592" t="str">
            <v xml:space="preserve">ACTIVO </v>
          </cell>
          <cell r="I592" t="str">
            <v>Bajo</v>
          </cell>
        </row>
        <row r="593">
          <cell r="C593" t="str">
            <v>2018-00163</v>
          </cell>
          <cell r="D593" t="str">
            <v>ORDINARIO LABORAL</v>
          </cell>
          <cell r="E593" t="str">
            <v xml:space="preserve">EMPRESA DE ACUEDUCTO, ALCANTARILLADO Y ASEO DE BOGOTA  </v>
          </cell>
          <cell r="F593" t="str">
            <v>C</v>
          </cell>
          <cell r="G593">
            <v>568349402</v>
          </cell>
          <cell r="H593" t="str">
            <v xml:space="preserve">ACTIVO </v>
          </cell>
          <cell r="I593" t="str">
            <v>Medio</v>
          </cell>
        </row>
        <row r="594">
          <cell r="C594" t="str">
            <v>2018-00169</v>
          </cell>
          <cell r="D594" t="str">
            <v>ORDINARIO LABORAL</v>
          </cell>
          <cell r="E594" t="str">
            <v xml:space="preserve">MORENO GUTIERREZ JERONIMO </v>
          </cell>
          <cell r="F594" t="str">
            <v>C</v>
          </cell>
          <cell r="G594">
            <v>23437260</v>
          </cell>
          <cell r="H594" t="str">
            <v xml:space="preserve">ACTIVO </v>
          </cell>
          <cell r="I594" t="str">
            <v>Alto</v>
          </cell>
        </row>
        <row r="595">
          <cell r="C595" t="str">
            <v>2018-00173</v>
          </cell>
          <cell r="D595" t="str">
            <v>NULIDAD Y RESTABLECIMIENTO</v>
          </cell>
          <cell r="E595" t="str">
            <v xml:space="preserve">BALLESTEROS  COMBITA EVA MARIA </v>
          </cell>
          <cell r="F595" t="str">
            <v>C</v>
          </cell>
          <cell r="G595">
            <v>56894229</v>
          </cell>
          <cell r="H595" t="str">
            <v xml:space="preserve">ACTIVO </v>
          </cell>
          <cell r="I595" t="str">
            <v>Alto</v>
          </cell>
        </row>
        <row r="596">
          <cell r="C596" t="str">
            <v>2018-00183</v>
          </cell>
          <cell r="D596" t="str">
            <v>NULIDAD Y RESTABLECIMIENTO</v>
          </cell>
          <cell r="E596" t="str">
            <v xml:space="preserve">VARGAS  ANA BEATRIZ </v>
          </cell>
          <cell r="F596" t="str">
            <v>C</v>
          </cell>
          <cell r="G596">
            <v>7756003</v>
          </cell>
          <cell r="H596" t="str">
            <v xml:space="preserve">ACTIVO </v>
          </cell>
          <cell r="I596" t="str">
            <v>Alto</v>
          </cell>
        </row>
        <row r="597">
          <cell r="C597" t="str">
            <v>2018-00189</v>
          </cell>
          <cell r="D597" t="str">
            <v>NULIDAD Y RESTABLECIMIENTO</v>
          </cell>
          <cell r="E597" t="str">
            <v xml:space="preserve">FRANCO LONDOÑO HUMBERTO LUIS </v>
          </cell>
          <cell r="F597" t="str">
            <v>C</v>
          </cell>
          <cell r="G597">
            <v>11348574</v>
          </cell>
          <cell r="H597" t="str">
            <v xml:space="preserve">ACTIVO </v>
          </cell>
          <cell r="I597" t="str">
            <v>Alto</v>
          </cell>
        </row>
        <row r="598">
          <cell r="C598" t="str">
            <v>2018-00195</v>
          </cell>
          <cell r="D598" t="str">
            <v>ORDINARIO LABORAL</v>
          </cell>
          <cell r="E598" t="str">
            <v xml:space="preserve">GUTIERREZ CASTILLO FORTUNATO </v>
          </cell>
          <cell r="F598" t="str">
            <v>C</v>
          </cell>
          <cell r="G598">
            <v>23437260</v>
          </cell>
          <cell r="H598" t="str">
            <v xml:space="preserve">ACTIVO </v>
          </cell>
          <cell r="I598" t="str">
            <v>Medio</v>
          </cell>
        </row>
        <row r="599">
          <cell r="C599" t="str">
            <v>2018-00198</v>
          </cell>
          <cell r="D599" t="str">
            <v>NULIDAD Y RESTABLECIMIENTO</v>
          </cell>
          <cell r="E599" t="str">
            <v xml:space="preserve">VARGAS VARON FELIX  IGNACIO </v>
          </cell>
          <cell r="F599" t="str">
            <v>C</v>
          </cell>
          <cell r="G599">
            <v>34808798</v>
          </cell>
          <cell r="H599" t="str">
            <v xml:space="preserve">ACTIVO </v>
          </cell>
          <cell r="I599" t="str">
            <v>Medio</v>
          </cell>
        </row>
        <row r="600">
          <cell r="C600" t="str">
            <v>2018-00199</v>
          </cell>
          <cell r="D600" t="str">
            <v>NULIDAD Y RESTABLECIMIENTO</v>
          </cell>
          <cell r="E600" t="str">
            <v xml:space="preserve">RUBIO DE SOTELO ANA LUCIA </v>
          </cell>
          <cell r="F600" t="str">
            <v>C</v>
          </cell>
          <cell r="G600">
            <v>9664136</v>
          </cell>
          <cell r="H600" t="str">
            <v xml:space="preserve">ACTIVO </v>
          </cell>
          <cell r="I600" t="str">
            <v>Medio</v>
          </cell>
        </row>
        <row r="601">
          <cell r="C601" t="str">
            <v>2018-00203</v>
          </cell>
          <cell r="D601" t="str">
            <v>ORDINARIO LABORAL</v>
          </cell>
          <cell r="E601" t="str">
            <v xml:space="preserve">GUINEA DE RINCON ALBA  TULIA </v>
          </cell>
          <cell r="F601" t="str">
            <v>C</v>
          </cell>
          <cell r="G601">
            <v>15624840</v>
          </cell>
          <cell r="H601" t="str">
            <v xml:space="preserve">ACTIVO </v>
          </cell>
          <cell r="I601" t="str">
            <v>Alto</v>
          </cell>
        </row>
        <row r="602">
          <cell r="C602" t="str">
            <v>2018-00203</v>
          </cell>
          <cell r="D602" t="str">
            <v>ORDINARIO LABORAL</v>
          </cell>
          <cell r="E602" t="str">
            <v xml:space="preserve">MEDINA AMAYA LEON ANGEL </v>
          </cell>
          <cell r="F602" t="str">
            <v>C</v>
          </cell>
          <cell r="G602">
            <v>23437260</v>
          </cell>
          <cell r="H602" t="str">
            <v xml:space="preserve">ACTIVO </v>
          </cell>
          <cell r="I602" t="str">
            <v>Alto</v>
          </cell>
        </row>
        <row r="603">
          <cell r="C603" t="str">
            <v>2018-00210</v>
          </cell>
          <cell r="D603" t="str">
            <v>ORDINARIO LABORAL</v>
          </cell>
          <cell r="E603" t="str">
            <v xml:space="preserve">JIMENEZ DE JIMENEZ ANA CECILIA </v>
          </cell>
          <cell r="F603" t="str">
            <v>C</v>
          </cell>
          <cell r="G603">
            <v>31249680</v>
          </cell>
          <cell r="H603" t="str">
            <v xml:space="preserve">ACTIVO </v>
          </cell>
          <cell r="I603" t="str">
            <v>Alto</v>
          </cell>
        </row>
        <row r="604">
          <cell r="C604" t="str">
            <v>2018-00218</v>
          </cell>
          <cell r="D604" t="str">
            <v>ORDINARIO LABORAL</v>
          </cell>
          <cell r="E604" t="str">
            <v xml:space="preserve">BARRANTES GARCIA BLANCA FLOR </v>
          </cell>
          <cell r="F604" t="str">
            <v>C</v>
          </cell>
          <cell r="G604">
            <v>25000000</v>
          </cell>
          <cell r="H604" t="str">
            <v xml:space="preserve">ACTIVO </v>
          </cell>
          <cell r="I604" t="str">
            <v>Alto</v>
          </cell>
        </row>
        <row r="605">
          <cell r="C605" t="str">
            <v>2018-00218</v>
          </cell>
          <cell r="D605" t="str">
            <v>NULIDAD Y RESTABLECIMIENTO</v>
          </cell>
          <cell r="E605" t="str">
            <v xml:space="preserve">GONZALEZ NAVARRETE BELARMINO </v>
          </cell>
          <cell r="F605" t="str">
            <v>C</v>
          </cell>
          <cell r="G605">
            <v>112631760</v>
          </cell>
          <cell r="H605" t="str">
            <v xml:space="preserve">ACTIVO </v>
          </cell>
          <cell r="I605" t="str">
            <v>Alto</v>
          </cell>
        </row>
        <row r="606">
          <cell r="C606" t="str">
            <v>2018-00219</v>
          </cell>
          <cell r="D606" t="str">
            <v>NULIDAD Y RESTABLECIMIENTO</v>
          </cell>
          <cell r="E606" t="str">
            <v xml:space="preserve">FAJARDO JIMENEZ  CARMEN LUZ </v>
          </cell>
          <cell r="F606" t="str">
            <v>C</v>
          </cell>
          <cell r="G606">
            <v>43736730</v>
          </cell>
          <cell r="H606" t="str">
            <v xml:space="preserve">ACTIVO </v>
          </cell>
          <cell r="I606" t="str">
            <v>Bajo</v>
          </cell>
        </row>
        <row r="607">
          <cell r="C607" t="str">
            <v>2018-00221</v>
          </cell>
          <cell r="D607" t="str">
            <v>ACCION DE LESIVIDAD</v>
          </cell>
          <cell r="E607" t="str">
            <v xml:space="preserve">REYES REYES EUGENIO </v>
          </cell>
          <cell r="F607" t="str">
            <v>I</v>
          </cell>
          <cell r="G607">
            <v>20003600</v>
          </cell>
          <cell r="H607" t="str">
            <v xml:space="preserve">ACTIVO </v>
          </cell>
          <cell r="I607" t="str">
            <v>Alto</v>
          </cell>
        </row>
        <row r="608">
          <cell r="C608" t="str">
            <v>2018-00228</v>
          </cell>
          <cell r="D608" t="str">
            <v>ORDINARIO LABORAL</v>
          </cell>
          <cell r="E608" t="str">
            <v xml:space="preserve">MORA  LUIS GABRIEL </v>
          </cell>
          <cell r="F608" t="str">
            <v>C</v>
          </cell>
          <cell r="G608">
            <v>23437260</v>
          </cell>
          <cell r="H608" t="str">
            <v xml:space="preserve">ACTIVO </v>
          </cell>
          <cell r="I608" t="str">
            <v>Bajo</v>
          </cell>
        </row>
        <row r="609">
          <cell r="C609" t="str">
            <v>2018-00234</v>
          </cell>
          <cell r="D609" t="str">
            <v>NULIDAD Y RESTABLECIMIENTO</v>
          </cell>
          <cell r="E609" t="str">
            <v xml:space="preserve">BARAJAS  DE MORENO  ERNESTINA </v>
          </cell>
          <cell r="F609" t="str">
            <v>C</v>
          </cell>
          <cell r="G609">
            <v>52584688</v>
          </cell>
          <cell r="H609" t="str">
            <v xml:space="preserve">ACTIVO </v>
          </cell>
          <cell r="I609" t="str">
            <v>Medio</v>
          </cell>
        </row>
        <row r="610">
          <cell r="C610" t="str">
            <v>2018-00238</v>
          </cell>
          <cell r="D610" t="str">
            <v>NULIDAD Y RESTABLECIMIENTO</v>
          </cell>
          <cell r="E610" t="str">
            <v xml:space="preserve">ROJAS  CECILIA </v>
          </cell>
          <cell r="F610" t="str">
            <v>C</v>
          </cell>
          <cell r="G610">
            <v>109118274</v>
          </cell>
          <cell r="H610" t="str">
            <v xml:space="preserve">ACTIVO </v>
          </cell>
          <cell r="I610" t="str">
            <v>Medio</v>
          </cell>
        </row>
        <row r="611">
          <cell r="C611" t="str">
            <v>2018-00248</v>
          </cell>
          <cell r="D611" t="str">
            <v>NULIDAD Y RESTABLECIMIENTO</v>
          </cell>
          <cell r="E611" t="str">
            <v xml:space="preserve">CANTOR  ROMERO OLGA ISABEL </v>
          </cell>
          <cell r="F611" t="str">
            <v>C</v>
          </cell>
          <cell r="G611">
            <v>30000000</v>
          </cell>
          <cell r="H611" t="str">
            <v xml:space="preserve">ACTIVO </v>
          </cell>
          <cell r="I611" t="str">
            <v>Alto</v>
          </cell>
        </row>
        <row r="612">
          <cell r="C612" t="str">
            <v>2018-00251</v>
          </cell>
          <cell r="D612" t="str">
            <v>NULIDAD Y RESTABLECIMIENTO</v>
          </cell>
          <cell r="E612" t="str">
            <v xml:space="preserve">JARA VASQUEZ ROSALBA </v>
          </cell>
          <cell r="F612" t="str">
            <v>C</v>
          </cell>
          <cell r="G612">
            <v>14429328</v>
          </cell>
          <cell r="H612" t="str">
            <v xml:space="preserve">ACTIVO </v>
          </cell>
          <cell r="I612" t="str">
            <v>Medio</v>
          </cell>
        </row>
        <row r="613">
          <cell r="C613" t="str">
            <v>2018-00254</v>
          </cell>
          <cell r="D613" t="str">
            <v>ORDINARIO LABORAL</v>
          </cell>
          <cell r="E613" t="str">
            <v xml:space="preserve">MORALES RODRIGUEZ JAVIER ORLANDO </v>
          </cell>
          <cell r="F613" t="str">
            <v>C</v>
          </cell>
          <cell r="G613">
            <v>23437260</v>
          </cell>
          <cell r="H613" t="str">
            <v xml:space="preserve">ACTIVO </v>
          </cell>
          <cell r="I613" t="str">
            <v>Alto</v>
          </cell>
        </row>
        <row r="614">
          <cell r="C614" t="str">
            <v>2018-00272</v>
          </cell>
          <cell r="D614" t="str">
            <v>ORDINARIO LABORAL</v>
          </cell>
          <cell r="E614" t="str">
            <v xml:space="preserve">GERENA SOSA LEONARDO </v>
          </cell>
          <cell r="F614" t="str">
            <v>C</v>
          </cell>
          <cell r="G614">
            <v>23437260</v>
          </cell>
          <cell r="H614" t="str">
            <v xml:space="preserve">ACTIVO </v>
          </cell>
          <cell r="I614" t="str">
            <v>Medio</v>
          </cell>
        </row>
        <row r="615">
          <cell r="C615" t="str">
            <v>2018-00272</v>
          </cell>
          <cell r="D615" t="str">
            <v>ORDINARIO LABORAL</v>
          </cell>
          <cell r="E615" t="str">
            <v xml:space="preserve">POVEDA ALFONSO GUILLERMO A. </v>
          </cell>
          <cell r="F615" t="str">
            <v>C</v>
          </cell>
          <cell r="G615">
            <v>23437260</v>
          </cell>
          <cell r="H615" t="str">
            <v xml:space="preserve">ACTIVO </v>
          </cell>
          <cell r="I615" t="str">
            <v>Medio</v>
          </cell>
        </row>
        <row r="616">
          <cell r="C616" t="str">
            <v>2018-00282</v>
          </cell>
          <cell r="D616" t="str">
            <v>NULIDAD Y RESTABLECIMIENTO</v>
          </cell>
          <cell r="E616" t="str">
            <v xml:space="preserve">PATIÑO SOLER  RODULFO </v>
          </cell>
          <cell r="F616" t="str">
            <v>C</v>
          </cell>
          <cell r="G616">
            <v>39527599</v>
          </cell>
          <cell r="H616" t="str">
            <v xml:space="preserve">ACTIVO </v>
          </cell>
          <cell r="I616" t="str">
            <v>Bajo</v>
          </cell>
        </row>
        <row r="617">
          <cell r="C617" t="str">
            <v>2018-00283</v>
          </cell>
          <cell r="D617" t="str">
            <v>ORDINARIO LABORAL</v>
          </cell>
          <cell r="E617" t="str">
            <v xml:space="preserve">TOVAR BELLO MARIO </v>
          </cell>
          <cell r="F617" t="str">
            <v>C</v>
          </cell>
          <cell r="G617">
            <v>23437260</v>
          </cell>
          <cell r="H617" t="str">
            <v xml:space="preserve">ACTIVO </v>
          </cell>
          <cell r="I617" t="str">
            <v>Bajo</v>
          </cell>
        </row>
        <row r="618">
          <cell r="C618" t="str">
            <v>2018-00286</v>
          </cell>
          <cell r="D618" t="str">
            <v>NULIDAD Y RESTABLECIMIENTO</v>
          </cell>
          <cell r="E618" t="str">
            <v xml:space="preserve">LASSO ORDOÑEZ MARIA NIDIA </v>
          </cell>
          <cell r="F618" t="str">
            <v>C</v>
          </cell>
          <cell r="G618">
            <v>17150063</v>
          </cell>
          <cell r="H618" t="str">
            <v xml:space="preserve">ACTIVO </v>
          </cell>
          <cell r="I618" t="str">
            <v>Medio</v>
          </cell>
        </row>
        <row r="619">
          <cell r="C619" t="str">
            <v>2018-00303</v>
          </cell>
          <cell r="D619" t="str">
            <v>NULIDAD Y RESTABLECIMIENTO</v>
          </cell>
          <cell r="E619" t="str">
            <v xml:space="preserve">FONCEP </v>
          </cell>
          <cell r="F619" t="str">
            <v>I</v>
          </cell>
          <cell r="G619">
            <v>45000000</v>
          </cell>
          <cell r="H619" t="str">
            <v xml:space="preserve">ACTIVO </v>
          </cell>
          <cell r="I619" t="str">
            <v>Medio</v>
          </cell>
        </row>
        <row r="620">
          <cell r="C620" t="str">
            <v>2018-00305</v>
          </cell>
          <cell r="D620" t="str">
            <v>ORDINARIO LABORAL</v>
          </cell>
          <cell r="E620" t="str">
            <v xml:space="preserve">BONILLA NIÑO MARIA FRANCELINA </v>
          </cell>
          <cell r="F620" t="str">
            <v>C</v>
          </cell>
          <cell r="G620">
            <v>15624840</v>
          </cell>
          <cell r="H620" t="str">
            <v xml:space="preserve">ACTIVO </v>
          </cell>
          <cell r="I620" t="str">
            <v>Alto</v>
          </cell>
        </row>
        <row r="621">
          <cell r="C621" t="str">
            <v>2018-00307</v>
          </cell>
          <cell r="D621" t="str">
            <v>ORDINARIO LABORAL</v>
          </cell>
          <cell r="E621" t="str">
            <v xml:space="preserve">GARCIA ACOSTA ERNESTO </v>
          </cell>
          <cell r="F621" t="str">
            <v>C</v>
          </cell>
          <cell r="G621">
            <v>7812420</v>
          </cell>
          <cell r="H621" t="str">
            <v xml:space="preserve">ACTIVO </v>
          </cell>
          <cell r="I621" t="str">
            <v>Alto</v>
          </cell>
        </row>
        <row r="622">
          <cell r="C622" t="str">
            <v>2018-00313</v>
          </cell>
          <cell r="D622" t="str">
            <v>ORDINARIO LABORAL</v>
          </cell>
          <cell r="E622" t="str">
            <v xml:space="preserve">VERA  BENJAMIN </v>
          </cell>
          <cell r="F622" t="str">
            <v>C</v>
          </cell>
          <cell r="G622">
            <v>23437260</v>
          </cell>
          <cell r="H622" t="str">
            <v xml:space="preserve">ACTIVO </v>
          </cell>
          <cell r="I622" t="str">
            <v>Alto</v>
          </cell>
        </row>
        <row r="623">
          <cell r="C623" t="str">
            <v>2018-00315</v>
          </cell>
          <cell r="D623" t="str">
            <v>ORDINARIO LABORAL</v>
          </cell>
          <cell r="E623" t="str">
            <v xml:space="preserve">RIOS FLOREZ NELCY LEONOR </v>
          </cell>
          <cell r="F623" t="str">
            <v>C</v>
          </cell>
          <cell r="G623">
            <v>10000000</v>
          </cell>
          <cell r="H623" t="str">
            <v xml:space="preserve">ACTIVO </v>
          </cell>
          <cell r="I623" t="str">
            <v>Alto</v>
          </cell>
        </row>
        <row r="624">
          <cell r="C624" t="str">
            <v>2018-00315</v>
          </cell>
          <cell r="D624" t="str">
            <v>ORDINARIO LABORAL</v>
          </cell>
          <cell r="E624" t="str">
            <v xml:space="preserve">RINCON PARDO MANUEL ENRIQUE </v>
          </cell>
          <cell r="F624" t="str">
            <v>C</v>
          </cell>
          <cell r="G624">
            <v>23437260</v>
          </cell>
          <cell r="H624" t="str">
            <v xml:space="preserve">ACTIVO </v>
          </cell>
          <cell r="I624" t="str">
            <v>Alto</v>
          </cell>
        </row>
        <row r="625">
          <cell r="C625" t="str">
            <v>2018-00317</v>
          </cell>
          <cell r="D625" t="str">
            <v>NULIDAD Y RESTABLECIMIENTO</v>
          </cell>
          <cell r="E625" t="str">
            <v xml:space="preserve">OSUNA DE HERNANDEZ ISABEL </v>
          </cell>
          <cell r="F625" t="str">
            <v>C</v>
          </cell>
          <cell r="G625">
            <v>9128340</v>
          </cell>
          <cell r="H625" t="str">
            <v xml:space="preserve">ACTIVO </v>
          </cell>
          <cell r="I625" t="str">
            <v>Medio</v>
          </cell>
        </row>
        <row r="626">
          <cell r="C626" t="str">
            <v>2018-00318</v>
          </cell>
          <cell r="D626" t="str">
            <v>ORDINARIO LABORAL</v>
          </cell>
          <cell r="E626" t="str">
            <v xml:space="preserve">CHAVEZ BERNAL JULIO GERMAN </v>
          </cell>
          <cell r="F626" t="str">
            <v>C</v>
          </cell>
          <cell r="G626">
            <v>23437260</v>
          </cell>
          <cell r="H626" t="str">
            <v xml:space="preserve">ACTIVO </v>
          </cell>
          <cell r="I626" t="str">
            <v>Bajo</v>
          </cell>
        </row>
        <row r="627">
          <cell r="C627" t="str">
            <v>2018-00321</v>
          </cell>
          <cell r="D627" t="str">
            <v>NULIDAD Y RESTABLECIMIENTO</v>
          </cell>
          <cell r="E627" t="str">
            <v xml:space="preserve">CORREDOR PUENTES ALICIA </v>
          </cell>
          <cell r="F627" t="str">
            <v>C</v>
          </cell>
          <cell r="G627">
            <v>39062100</v>
          </cell>
          <cell r="H627" t="str">
            <v xml:space="preserve">ACTIVO </v>
          </cell>
          <cell r="I627" t="str">
            <v>Medio</v>
          </cell>
        </row>
        <row r="628">
          <cell r="C628" t="str">
            <v>2018-00324</v>
          </cell>
          <cell r="D628" t="str">
            <v>EJECUTIVO LABORAL</v>
          </cell>
          <cell r="E628" t="str">
            <v xml:space="preserve">MORENO  EFRAIN </v>
          </cell>
          <cell r="F628" t="str">
            <v>C</v>
          </cell>
          <cell r="G628">
            <v>14675333</v>
          </cell>
          <cell r="H628" t="str">
            <v xml:space="preserve">ACTIVO </v>
          </cell>
          <cell r="I628" t="str">
            <v>Medio</v>
          </cell>
        </row>
        <row r="629">
          <cell r="C629" t="str">
            <v>2018-00326</v>
          </cell>
          <cell r="D629" t="str">
            <v>ORDINARIO LABORAL</v>
          </cell>
          <cell r="E629" t="str">
            <v xml:space="preserve">TORO MARTINEZ GUILLERMO </v>
          </cell>
          <cell r="F629" t="str">
            <v>C</v>
          </cell>
          <cell r="G629">
            <v>15624840</v>
          </cell>
          <cell r="H629" t="str">
            <v xml:space="preserve">ACTIVO </v>
          </cell>
          <cell r="I629" t="str">
            <v>Alto</v>
          </cell>
        </row>
        <row r="630">
          <cell r="C630" t="str">
            <v>2018-00328</v>
          </cell>
          <cell r="D630" t="str">
            <v>ORDINARIO LABORAL</v>
          </cell>
          <cell r="E630" t="str">
            <v xml:space="preserve">BELTRAN GUERRA CARLOS JULIO </v>
          </cell>
          <cell r="F630" t="str">
            <v>C</v>
          </cell>
          <cell r="G630">
            <v>25000000</v>
          </cell>
          <cell r="H630" t="str">
            <v xml:space="preserve">ACTIVO </v>
          </cell>
          <cell r="I630" t="str">
            <v>Medio</v>
          </cell>
        </row>
        <row r="631">
          <cell r="C631" t="str">
            <v>2018-00328</v>
          </cell>
          <cell r="D631" t="str">
            <v>ORDINARIO LABORAL</v>
          </cell>
          <cell r="E631" t="str">
            <v xml:space="preserve">ACOSTA  RUBIEL </v>
          </cell>
          <cell r="F631" t="str">
            <v>C</v>
          </cell>
          <cell r="G631">
            <v>25000000</v>
          </cell>
          <cell r="H631" t="str">
            <v xml:space="preserve">ACTIVO </v>
          </cell>
          <cell r="I631" t="str">
            <v>Alto</v>
          </cell>
        </row>
        <row r="632">
          <cell r="C632" t="str">
            <v>2018-00340</v>
          </cell>
          <cell r="D632" t="str">
            <v>ORDINARIO LABORAL</v>
          </cell>
          <cell r="E632" t="str">
            <v xml:space="preserve">MORENO FONSECA GERMAN ENRIQUE </v>
          </cell>
          <cell r="F632" t="str">
            <v>C</v>
          </cell>
          <cell r="G632">
            <v>6000000</v>
          </cell>
          <cell r="H632" t="str">
            <v xml:space="preserve">ACTIVO </v>
          </cell>
          <cell r="I632" t="str">
            <v>Alto</v>
          </cell>
        </row>
        <row r="633">
          <cell r="C633" t="str">
            <v>2018-00344</v>
          </cell>
          <cell r="D633" t="str">
            <v>ORDINARIO LABORAL</v>
          </cell>
          <cell r="E633" t="str">
            <v xml:space="preserve">MENDEZ BUSTOS LUIS </v>
          </cell>
          <cell r="F633" t="str">
            <v>C</v>
          </cell>
          <cell r="G633">
            <v>24800000</v>
          </cell>
          <cell r="H633" t="str">
            <v xml:space="preserve">ACTIVO </v>
          </cell>
          <cell r="I633" t="str">
            <v>Alto</v>
          </cell>
        </row>
        <row r="634">
          <cell r="C634" t="str">
            <v>2018-00356</v>
          </cell>
          <cell r="D634" t="str">
            <v>NULIDAD Y RESTABLECIMIENTO</v>
          </cell>
          <cell r="E634" t="str">
            <v xml:space="preserve">CARREÑO DE LUENGAS  BLANCA EDELMIRA </v>
          </cell>
          <cell r="F634" t="str">
            <v>C</v>
          </cell>
          <cell r="G634">
            <v>20789903</v>
          </cell>
          <cell r="H634" t="str">
            <v xml:space="preserve">ACTIVO </v>
          </cell>
          <cell r="I634" t="str">
            <v>Bajo</v>
          </cell>
        </row>
        <row r="635">
          <cell r="C635" t="str">
            <v>2018-00362</v>
          </cell>
          <cell r="D635" t="str">
            <v>ORDINARIO LABORAL</v>
          </cell>
          <cell r="E635" t="str">
            <v xml:space="preserve">PINTO  ANIBAL </v>
          </cell>
          <cell r="F635" t="str">
            <v>C</v>
          </cell>
          <cell r="G635">
            <v>20000000</v>
          </cell>
          <cell r="H635" t="str">
            <v xml:space="preserve">ACTIVO </v>
          </cell>
          <cell r="I635" t="str">
            <v>Medio</v>
          </cell>
        </row>
        <row r="636">
          <cell r="C636" t="str">
            <v>2018-00366</v>
          </cell>
          <cell r="D636" t="str">
            <v>ORDINARIO LABORAL</v>
          </cell>
          <cell r="E636" t="str">
            <v xml:space="preserve">CASTIBLANCO JIMENEZ JOSE FRANCISCO </v>
          </cell>
          <cell r="F636" t="str">
            <v>C</v>
          </cell>
          <cell r="G636">
            <v>23437260</v>
          </cell>
          <cell r="H636" t="str">
            <v xml:space="preserve">ACTIVO </v>
          </cell>
          <cell r="I636" t="str">
            <v>Medio</v>
          </cell>
        </row>
        <row r="637">
          <cell r="C637" t="str">
            <v>2018-00371</v>
          </cell>
          <cell r="D637" t="str">
            <v>NULIDAD Y RESTABLECIMIENTO</v>
          </cell>
          <cell r="E637" t="str">
            <v xml:space="preserve">OSORIO RODRIGUEZ ENRIQUE JUSTINIANO </v>
          </cell>
          <cell r="F637" t="str">
            <v>C</v>
          </cell>
          <cell r="G637">
            <v>28187983</v>
          </cell>
          <cell r="H637" t="str">
            <v xml:space="preserve">ACTIVO </v>
          </cell>
          <cell r="I637" t="str">
            <v>Medio</v>
          </cell>
        </row>
        <row r="638">
          <cell r="C638" t="str">
            <v>2018-00379</v>
          </cell>
          <cell r="D638" t="str">
            <v>NULIDAD Y RESTABLECIMIENTO</v>
          </cell>
          <cell r="E638" t="str">
            <v xml:space="preserve">CASTRO GUATAME MANUEL ALFREDO </v>
          </cell>
          <cell r="F638" t="str">
            <v>C</v>
          </cell>
          <cell r="G638">
            <v>28187983</v>
          </cell>
          <cell r="H638" t="str">
            <v xml:space="preserve">ACTIVO </v>
          </cell>
          <cell r="I638" t="str">
            <v>Medio</v>
          </cell>
        </row>
        <row r="639">
          <cell r="C639" t="str">
            <v>2018-00384</v>
          </cell>
          <cell r="D639" t="str">
            <v>NULIDAD Y RESTABLECIMIENTO</v>
          </cell>
          <cell r="E639" t="str">
            <v xml:space="preserve">ZABALETA RAMÍREZ DANIEL </v>
          </cell>
          <cell r="F639" t="str">
            <v>C</v>
          </cell>
          <cell r="G639">
            <v>28187983</v>
          </cell>
          <cell r="H639" t="str">
            <v xml:space="preserve">ACTIVO </v>
          </cell>
          <cell r="I639" t="str">
            <v>Medio</v>
          </cell>
        </row>
        <row r="640">
          <cell r="C640" t="str">
            <v>2018-00395</v>
          </cell>
          <cell r="D640" t="str">
            <v>ORDINARIO LABORAL</v>
          </cell>
          <cell r="E640" t="str">
            <v xml:space="preserve">BELTRAN DE CAMARGO BERTILDA </v>
          </cell>
          <cell r="F640" t="str">
            <v>C</v>
          </cell>
          <cell r="G640">
            <v>15624840</v>
          </cell>
          <cell r="H640" t="str">
            <v xml:space="preserve">ACTIVO </v>
          </cell>
          <cell r="I640" t="str">
            <v>Medio</v>
          </cell>
        </row>
        <row r="641">
          <cell r="C641" t="str">
            <v>2018-00402</v>
          </cell>
          <cell r="D641" t="str">
            <v>ORDINARIO LABORAL</v>
          </cell>
          <cell r="E641" t="str">
            <v xml:space="preserve">JAIMES  RUEDA ISABEL </v>
          </cell>
          <cell r="F641" t="str">
            <v>C</v>
          </cell>
          <cell r="G641">
            <v>21000000</v>
          </cell>
          <cell r="H641" t="str">
            <v xml:space="preserve">ACTIVO </v>
          </cell>
          <cell r="I641" t="str">
            <v>Alto</v>
          </cell>
        </row>
        <row r="642">
          <cell r="C642" t="str">
            <v>2018-00409</v>
          </cell>
          <cell r="D642" t="str">
            <v>ORDINARIO LABORAL</v>
          </cell>
          <cell r="E642" t="str">
            <v xml:space="preserve">HERNANDEZ PACHON JOSE AGUSTIN </v>
          </cell>
          <cell r="F642" t="str">
            <v>C</v>
          </cell>
          <cell r="G642">
            <v>16000000</v>
          </cell>
          <cell r="H642" t="str">
            <v xml:space="preserve">ACTIVO </v>
          </cell>
          <cell r="I642" t="str">
            <v>Alto</v>
          </cell>
        </row>
        <row r="643">
          <cell r="C643" t="str">
            <v>2018-00410</v>
          </cell>
          <cell r="D643" t="str">
            <v>ORDINARIO LABORAL</v>
          </cell>
          <cell r="E643" t="str">
            <v xml:space="preserve">BAUTISTA GUZMAN LUZ BRUNILDE </v>
          </cell>
          <cell r="F643" t="str">
            <v>C</v>
          </cell>
          <cell r="G643">
            <v>23437260</v>
          </cell>
          <cell r="H643" t="str">
            <v xml:space="preserve">ACTIVO </v>
          </cell>
          <cell r="I643" t="str">
            <v>Alto</v>
          </cell>
        </row>
        <row r="644">
          <cell r="C644" t="str">
            <v>2018-00411</v>
          </cell>
          <cell r="D644" t="str">
            <v>ORDINARIO LABORAL</v>
          </cell>
          <cell r="E644" t="str">
            <v xml:space="preserve">GORDILLO MARTIN HECTOR MANUEL </v>
          </cell>
          <cell r="F644" t="str">
            <v>C</v>
          </cell>
          <cell r="G644">
            <v>23437260</v>
          </cell>
          <cell r="H644" t="str">
            <v xml:space="preserve">ACTIVO </v>
          </cell>
          <cell r="I644" t="str">
            <v>Alto</v>
          </cell>
        </row>
        <row r="645">
          <cell r="C645" t="str">
            <v>2018-00415</v>
          </cell>
          <cell r="D645" t="str">
            <v>ORDINARIO LABORAL</v>
          </cell>
          <cell r="E645" t="str">
            <v xml:space="preserve">MOJICA BAEZ GLORIA MERCEDES </v>
          </cell>
          <cell r="F645" t="str">
            <v>C</v>
          </cell>
          <cell r="G645">
            <v>6639453</v>
          </cell>
          <cell r="H645" t="str">
            <v xml:space="preserve">ACTIVO </v>
          </cell>
          <cell r="I645" t="str">
            <v>Alto</v>
          </cell>
        </row>
        <row r="646">
          <cell r="C646" t="str">
            <v>2018-00415</v>
          </cell>
          <cell r="D646" t="str">
            <v>ORDINARIO LABORAL</v>
          </cell>
          <cell r="E646" t="str">
            <v xml:space="preserve">ACOSTA AGATON NELIO HERNANDO </v>
          </cell>
          <cell r="F646" t="str">
            <v>C</v>
          </cell>
          <cell r="G646">
            <v>23437260</v>
          </cell>
          <cell r="H646" t="str">
            <v xml:space="preserve">ACTIVO </v>
          </cell>
          <cell r="I646" t="str">
            <v>Alto</v>
          </cell>
        </row>
        <row r="647">
          <cell r="C647" t="str">
            <v>2018-00429</v>
          </cell>
          <cell r="D647" t="str">
            <v>ORDINARIO LABORAL</v>
          </cell>
          <cell r="E647" t="str">
            <v xml:space="preserve">HERRERA HUERFANO CAMPO ELIAS </v>
          </cell>
          <cell r="F647" t="str">
            <v>C</v>
          </cell>
          <cell r="G647">
            <v>15624840</v>
          </cell>
          <cell r="H647" t="str">
            <v xml:space="preserve">ACTIVO </v>
          </cell>
          <cell r="I647" t="str">
            <v>Medio</v>
          </cell>
        </row>
        <row r="648">
          <cell r="C648" t="str">
            <v>2018-00439</v>
          </cell>
          <cell r="D648" t="str">
            <v>NULIDAD Y RESTABLECIMIENTO</v>
          </cell>
          <cell r="E648" t="str">
            <v xml:space="preserve">GONZALEZ GUZMAN FANNY </v>
          </cell>
          <cell r="F648" t="str">
            <v>C</v>
          </cell>
          <cell r="G648">
            <v>4552078</v>
          </cell>
          <cell r="H648" t="str">
            <v xml:space="preserve">ACTIVO </v>
          </cell>
          <cell r="I648" t="str">
            <v>Medio</v>
          </cell>
        </row>
        <row r="649">
          <cell r="C649" t="str">
            <v>2018-00453</v>
          </cell>
          <cell r="D649" t="str">
            <v>ORDINARIO LABORAL</v>
          </cell>
          <cell r="E649" t="str">
            <v xml:space="preserve">PARRA FORERO MARIA JULIA </v>
          </cell>
          <cell r="F649" t="str">
            <v>C</v>
          </cell>
          <cell r="G649">
            <v>20000000</v>
          </cell>
          <cell r="H649" t="str">
            <v xml:space="preserve">ACTIVO </v>
          </cell>
          <cell r="I649" t="str">
            <v>Bajo</v>
          </cell>
        </row>
        <row r="650">
          <cell r="C650" t="str">
            <v>2018-00460</v>
          </cell>
          <cell r="D650" t="str">
            <v>ORDINARIO LABORAL</v>
          </cell>
          <cell r="E650" t="str">
            <v xml:space="preserve">SUAREZ DE BEJARANO MARIA DEL CARMEN </v>
          </cell>
          <cell r="F650" t="str">
            <v>C</v>
          </cell>
          <cell r="G650">
            <v>19640005</v>
          </cell>
          <cell r="H650" t="str">
            <v xml:space="preserve">ACTIVO </v>
          </cell>
          <cell r="I650" t="str">
            <v>Alto</v>
          </cell>
        </row>
        <row r="651">
          <cell r="C651" t="str">
            <v>2018-00460</v>
          </cell>
          <cell r="D651" t="str">
            <v>ORDINARIO LABORAL</v>
          </cell>
          <cell r="E651" t="str">
            <v xml:space="preserve">FLOREZ RIVERA MARCO JULIO </v>
          </cell>
          <cell r="F651" t="str">
            <v>C</v>
          </cell>
          <cell r="G651">
            <v>23437260</v>
          </cell>
          <cell r="H651" t="str">
            <v xml:space="preserve">ACTIVO </v>
          </cell>
          <cell r="I651" t="str">
            <v>Alto</v>
          </cell>
        </row>
        <row r="652">
          <cell r="C652" t="str">
            <v>2018-00461</v>
          </cell>
          <cell r="D652" t="str">
            <v>ACCIÓN DE CUMPLIMIENTO</v>
          </cell>
          <cell r="E652" t="str">
            <v xml:space="preserve">COOPERATIVA MULTIACTIVA RELICOOP </v>
          </cell>
          <cell r="F652" t="str">
            <v>C</v>
          </cell>
          <cell r="G652">
            <v>20000000</v>
          </cell>
          <cell r="H652" t="str">
            <v xml:space="preserve">ACTIVO </v>
          </cell>
          <cell r="I652" t="str">
            <v>Alto</v>
          </cell>
        </row>
        <row r="653">
          <cell r="C653" t="str">
            <v>2018-00478</v>
          </cell>
          <cell r="D653" t="str">
            <v>ORDINARIO LABORAL</v>
          </cell>
          <cell r="E653" t="str">
            <v xml:space="preserve">HERNANDEZ BARRAGAN ANGEL </v>
          </cell>
          <cell r="F653" t="str">
            <v>C</v>
          </cell>
          <cell r="G653">
            <v>23437260</v>
          </cell>
          <cell r="H653" t="str">
            <v xml:space="preserve">ACTIVO </v>
          </cell>
          <cell r="I653" t="str">
            <v>Alto</v>
          </cell>
        </row>
        <row r="654">
          <cell r="C654" t="str">
            <v>2018-00480</v>
          </cell>
          <cell r="D654" t="str">
            <v>ORDINARIO LABORAL</v>
          </cell>
          <cell r="E654" t="str">
            <v xml:space="preserve">SUAREZ PEDRO IGNACIO </v>
          </cell>
          <cell r="F654" t="str">
            <v>C</v>
          </cell>
          <cell r="G654">
            <v>30000000</v>
          </cell>
          <cell r="H654" t="str">
            <v xml:space="preserve">ACTIVO </v>
          </cell>
          <cell r="I654" t="str">
            <v>Alto</v>
          </cell>
        </row>
        <row r="655">
          <cell r="C655" t="str">
            <v>2018-00484</v>
          </cell>
          <cell r="D655" t="str">
            <v>ORDINARIO LABORAL</v>
          </cell>
          <cell r="E655" t="str">
            <v xml:space="preserve">PATIÑO SALAMANCA GUILLLERMO </v>
          </cell>
          <cell r="F655" t="str">
            <v>C</v>
          </cell>
          <cell r="G655">
            <v>200000000</v>
          </cell>
          <cell r="H655" t="str">
            <v xml:space="preserve">ACTIVO </v>
          </cell>
          <cell r="I655" t="str">
            <v>Alto</v>
          </cell>
        </row>
        <row r="656">
          <cell r="C656" t="str">
            <v>2018-00486</v>
          </cell>
          <cell r="D656" t="str">
            <v>ORDINARIO LABORAL</v>
          </cell>
          <cell r="E656" t="str">
            <v xml:space="preserve">LOPEZ LOPEZ LUIS ALFONSO </v>
          </cell>
          <cell r="F656" t="str">
            <v>C</v>
          </cell>
          <cell r="G656">
            <v>16000000</v>
          </cell>
          <cell r="H656" t="str">
            <v xml:space="preserve">ACTIVO </v>
          </cell>
          <cell r="I656" t="str">
            <v>Medio</v>
          </cell>
        </row>
        <row r="657">
          <cell r="C657" t="str">
            <v>2018-00508</v>
          </cell>
          <cell r="D657" t="str">
            <v>ORDINARIO LABORAL</v>
          </cell>
          <cell r="E657" t="str">
            <v xml:space="preserve">DIAZ  MIGUEL CAMILO </v>
          </cell>
          <cell r="F657" t="str">
            <v>C</v>
          </cell>
          <cell r="G657">
            <v>15624840</v>
          </cell>
          <cell r="H657" t="str">
            <v xml:space="preserve">ACTIVO </v>
          </cell>
          <cell r="I657" t="str">
            <v>Alto</v>
          </cell>
        </row>
        <row r="658">
          <cell r="C658" t="str">
            <v>2018-00523</v>
          </cell>
          <cell r="D658" t="str">
            <v>ORDINARIO LABORAL</v>
          </cell>
          <cell r="E658" t="str">
            <v xml:space="preserve">MORALES PARRA RICARDO </v>
          </cell>
          <cell r="F658" t="str">
            <v>C</v>
          </cell>
          <cell r="G658">
            <v>30000000</v>
          </cell>
          <cell r="H658" t="str">
            <v xml:space="preserve">ACTIVO </v>
          </cell>
          <cell r="I658" t="str">
            <v>Alto</v>
          </cell>
        </row>
        <row r="659">
          <cell r="C659" t="str">
            <v>2018-00603</v>
          </cell>
          <cell r="D659" t="str">
            <v>CONTRACTUAL</v>
          </cell>
          <cell r="E659" t="str">
            <v xml:space="preserve">FONCEP </v>
          </cell>
          <cell r="F659" t="str">
            <v>I</v>
          </cell>
          <cell r="G659">
            <v>87984727</v>
          </cell>
          <cell r="H659" t="str">
            <v xml:space="preserve">ACTIVO </v>
          </cell>
          <cell r="I659" t="str">
            <v>Alto</v>
          </cell>
        </row>
        <row r="660">
          <cell r="C660" t="str">
            <v>2018-00629</v>
          </cell>
          <cell r="D660" t="str">
            <v>ORDINARIO LABORAL</v>
          </cell>
          <cell r="E660" t="str">
            <v xml:space="preserve">MEDINA LOZADA SANDRA ROCIO </v>
          </cell>
          <cell r="F660" t="str">
            <v>C</v>
          </cell>
          <cell r="G660">
            <v>16000000</v>
          </cell>
          <cell r="H660" t="str">
            <v xml:space="preserve">ACTIVO </v>
          </cell>
          <cell r="I660" t="str">
            <v>Medio</v>
          </cell>
        </row>
        <row r="661">
          <cell r="C661" t="str">
            <v>2018-00905</v>
          </cell>
          <cell r="D661" t="str">
            <v>ORDINARIO LABORAL</v>
          </cell>
          <cell r="E661" t="str">
            <v xml:space="preserve">CASTRO MALDONADO JOSE DE JESUS </v>
          </cell>
          <cell r="F661" t="str">
            <v>C</v>
          </cell>
          <cell r="G661">
            <v>23437260</v>
          </cell>
          <cell r="H661" t="str">
            <v xml:space="preserve">ACTIVO </v>
          </cell>
          <cell r="I661" t="str">
            <v>Medio</v>
          </cell>
        </row>
        <row r="662">
          <cell r="C662" t="str">
            <v>2018-01149</v>
          </cell>
          <cell r="D662" t="str">
            <v>NULIDAD Y RESTABLECIMIENTO</v>
          </cell>
          <cell r="E662" t="str">
            <v xml:space="preserve">RODRÍGUEZ MUÑOZ CARLOS ARTURO </v>
          </cell>
          <cell r="F662" t="str">
            <v>C</v>
          </cell>
          <cell r="G662">
            <v>64381769</v>
          </cell>
          <cell r="H662" t="str">
            <v xml:space="preserve">ACTIVO </v>
          </cell>
          <cell r="I662" t="str">
            <v>Alto</v>
          </cell>
        </row>
        <row r="663">
          <cell r="C663" t="str">
            <v>2018-01158</v>
          </cell>
          <cell r="D663" t="str">
            <v>ORDINARIO LABORAL</v>
          </cell>
          <cell r="E663" t="str">
            <v xml:space="preserve">LEIVA CORTES JOSE HUMBERTO </v>
          </cell>
          <cell r="F663" t="str">
            <v>C</v>
          </cell>
          <cell r="G663">
            <v>15624840</v>
          </cell>
          <cell r="H663" t="str">
            <v xml:space="preserve">ACTIVO </v>
          </cell>
          <cell r="I663" t="str">
            <v>Alto</v>
          </cell>
        </row>
        <row r="664">
          <cell r="C664" t="str">
            <v>2018-01172</v>
          </cell>
          <cell r="D664" t="str">
            <v>NULIDAD Y RESTABLECIMIENTO</v>
          </cell>
          <cell r="E664" t="str">
            <v xml:space="preserve">RODRIGUEZ  VELASQUEZ  MYRIAM  </v>
          </cell>
          <cell r="F664" t="str">
            <v>C</v>
          </cell>
          <cell r="G664">
            <v>400954576</v>
          </cell>
          <cell r="H664" t="str">
            <v xml:space="preserve">ACTIVO </v>
          </cell>
          <cell r="I664" t="str">
            <v>Alto</v>
          </cell>
        </row>
        <row r="665">
          <cell r="C665" t="str">
            <v>2018-02522</v>
          </cell>
          <cell r="D665" t="str">
            <v>ACCION DE LESIVIDAD</v>
          </cell>
          <cell r="E665" t="str">
            <v xml:space="preserve">GAITAN  DE ROJAS ROSA ESTHER </v>
          </cell>
          <cell r="F665" t="str">
            <v>I</v>
          </cell>
          <cell r="G665">
            <v>586900686</v>
          </cell>
          <cell r="H665" t="str">
            <v xml:space="preserve">ACTIVO </v>
          </cell>
          <cell r="I665" t="str">
            <v>Medio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8"/>
  <sheetViews>
    <sheetView tabSelected="1" workbookViewId="0">
      <selection activeCell="J12" sqref="J12"/>
    </sheetView>
  </sheetViews>
  <sheetFormatPr baseColWidth="10" defaultRowHeight="15" x14ac:dyDescent="0.25"/>
  <cols>
    <col min="2" max="2" width="28.7109375" customWidth="1"/>
    <col min="3" max="3" width="53.85546875" customWidth="1"/>
    <col min="4" max="4" width="13.85546875" customWidth="1"/>
    <col min="5" max="5" width="21" customWidth="1"/>
    <col min="6" max="6" width="20.28515625" customWidth="1"/>
    <col min="7" max="7" width="18.42578125" customWidth="1"/>
  </cols>
  <sheetData>
    <row r="1" spans="1:7" ht="60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4" t="s">
        <v>6</v>
      </c>
    </row>
    <row r="2" spans="1:7" x14ac:dyDescent="0.25">
      <c r="A2" t="s">
        <v>7</v>
      </c>
      <c r="B2" t="s">
        <v>600</v>
      </c>
      <c r="C2" t="s">
        <v>615</v>
      </c>
      <c r="D2" t="s">
        <v>1202</v>
      </c>
      <c r="E2" s="5">
        <v>13789100</v>
      </c>
      <c r="F2" t="s">
        <v>1205</v>
      </c>
      <c r="G2" t="str">
        <f>VLOOKUP(A2,[1]Hoja1!$C:$I,7,0)</f>
        <v>Alto</v>
      </c>
    </row>
    <row r="3" spans="1:7" x14ac:dyDescent="0.25">
      <c r="A3" t="s">
        <v>8</v>
      </c>
      <c r="B3" t="s">
        <v>601</v>
      </c>
      <c r="C3" t="s">
        <v>616</v>
      </c>
      <c r="D3" t="s">
        <v>1203</v>
      </c>
      <c r="E3" s="5">
        <v>3311060826</v>
      </c>
      <c r="F3" t="s">
        <v>1205</v>
      </c>
      <c r="G3" t="s">
        <v>1207</v>
      </c>
    </row>
    <row r="4" spans="1:7" x14ac:dyDescent="0.25">
      <c r="A4" t="s">
        <v>9</v>
      </c>
      <c r="B4" t="s">
        <v>602</v>
      </c>
      <c r="C4" t="s">
        <v>617</v>
      </c>
      <c r="D4" t="s">
        <v>1202</v>
      </c>
      <c r="E4" s="5">
        <v>253463420</v>
      </c>
      <c r="F4" t="s">
        <v>1205</v>
      </c>
      <c r="G4" t="str">
        <f>VLOOKUP(A4,[1]Hoja1!$C:$I,7,0)</f>
        <v>Alto</v>
      </c>
    </row>
    <row r="5" spans="1:7" x14ac:dyDescent="0.25">
      <c r="A5" t="s">
        <v>10</v>
      </c>
      <c r="B5" t="s">
        <v>600</v>
      </c>
      <c r="C5" t="s">
        <v>618</v>
      </c>
      <c r="D5" t="s">
        <v>1202</v>
      </c>
      <c r="E5" s="5">
        <v>15000000</v>
      </c>
      <c r="F5" t="s">
        <v>1205</v>
      </c>
      <c r="G5" t="str">
        <f>VLOOKUP(A5,[1]Hoja1!$C:$I,7,0)</f>
        <v>Medio</v>
      </c>
    </row>
    <row r="6" spans="1:7" x14ac:dyDescent="0.25">
      <c r="A6" t="s">
        <v>11</v>
      </c>
      <c r="B6" t="s">
        <v>602</v>
      </c>
      <c r="C6" t="s">
        <v>619</v>
      </c>
      <c r="D6" t="s">
        <v>1202</v>
      </c>
      <c r="E6" s="5">
        <v>107992232</v>
      </c>
      <c r="F6" t="s">
        <v>1205</v>
      </c>
      <c r="G6" t="str">
        <f>VLOOKUP(A6,[1]Hoja1!$C:$I,7,0)</f>
        <v>Medio</v>
      </c>
    </row>
    <row r="7" spans="1:7" x14ac:dyDescent="0.25">
      <c r="A7" t="s">
        <v>12</v>
      </c>
      <c r="B7" t="s">
        <v>603</v>
      </c>
      <c r="C7" t="s">
        <v>620</v>
      </c>
      <c r="D7" t="s">
        <v>1202</v>
      </c>
      <c r="E7" s="5">
        <v>7500000</v>
      </c>
      <c r="F7" t="s">
        <v>1205</v>
      </c>
      <c r="G7" t="str">
        <f>VLOOKUP(A7,[1]Hoja1!$C:$I,7,0)</f>
        <v>Bajo</v>
      </c>
    </row>
    <row r="8" spans="1:7" x14ac:dyDescent="0.25">
      <c r="A8" t="s">
        <v>13</v>
      </c>
      <c r="B8" t="s">
        <v>600</v>
      </c>
      <c r="C8" t="s">
        <v>621</v>
      </c>
      <c r="D8" t="s">
        <v>1202</v>
      </c>
      <c r="E8" s="5">
        <v>6443500</v>
      </c>
      <c r="F8" t="s">
        <v>1205</v>
      </c>
      <c r="G8" t="str">
        <f>VLOOKUP(A8,[1]Hoja1!$C:$I,7,0)</f>
        <v>Alto</v>
      </c>
    </row>
    <row r="9" spans="1:7" x14ac:dyDescent="0.25">
      <c r="A9" t="s">
        <v>14</v>
      </c>
      <c r="B9" t="s">
        <v>602</v>
      </c>
      <c r="C9" t="s">
        <v>622</v>
      </c>
      <c r="D9" t="s">
        <v>1202</v>
      </c>
      <c r="E9" s="5">
        <v>45940100</v>
      </c>
      <c r="F9" t="s">
        <v>1205</v>
      </c>
      <c r="G9" t="str">
        <f>VLOOKUP(A9,[1]Hoja1!$C:$I,7,0)</f>
        <v>Alto</v>
      </c>
    </row>
    <row r="10" spans="1:7" x14ac:dyDescent="0.25">
      <c r="A10" t="s">
        <v>15</v>
      </c>
      <c r="B10" t="s">
        <v>600</v>
      </c>
      <c r="C10" t="s">
        <v>623</v>
      </c>
      <c r="D10" t="s">
        <v>1202</v>
      </c>
      <c r="E10" s="5">
        <v>22131510</v>
      </c>
      <c r="F10" t="s">
        <v>1205</v>
      </c>
      <c r="G10" t="str">
        <f>VLOOKUP(A10,[1]Hoja1!$C:$I,7,0)</f>
        <v>Medio</v>
      </c>
    </row>
    <row r="11" spans="1:7" x14ac:dyDescent="0.25">
      <c r="A11" t="s">
        <v>16</v>
      </c>
      <c r="B11" t="s">
        <v>602</v>
      </c>
      <c r="C11" t="s">
        <v>624</v>
      </c>
      <c r="D11" t="s">
        <v>1204</v>
      </c>
      <c r="E11" s="5">
        <v>137924514</v>
      </c>
      <c r="F11" t="s">
        <v>1205</v>
      </c>
      <c r="G11" t="str">
        <f>VLOOKUP(A11,[1]Hoja1!$C:$I,7,0)</f>
        <v>Alto</v>
      </c>
    </row>
    <row r="12" spans="1:7" x14ac:dyDescent="0.25">
      <c r="A12" t="s">
        <v>17</v>
      </c>
      <c r="B12" t="s">
        <v>600</v>
      </c>
      <c r="C12" t="s">
        <v>625</v>
      </c>
      <c r="D12" t="s">
        <v>1202</v>
      </c>
      <c r="E12" s="5">
        <v>36504722</v>
      </c>
      <c r="F12" t="s">
        <v>1205</v>
      </c>
      <c r="G12" t="str">
        <f>VLOOKUP(A12,[1]Hoja1!$C:$I,7,0)</f>
        <v>Medio</v>
      </c>
    </row>
    <row r="13" spans="1:7" x14ac:dyDescent="0.25">
      <c r="A13" t="s">
        <v>18</v>
      </c>
      <c r="B13" t="s">
        <v>600</v>
      </c>
      <c r="C13" t="s">
        <v>626</v>
      </c>
      <c r="D13" t="s">
        <v>1202</v>
      </c>
      <c r="E13" s="5">
        <v>263454334</v>
      </c>
      <c r="F13" t="s">
        <v>1205</v>
      </c>
      <c r="G13" t="str">
        <f>VLOOKUP(A13,[1]Hoja1!$C:$I,7,0)</f>
        <v>Alto</v>
      </c>
    </row>
    <row r="14" spans="1:7" x14ac:dyDescent="0.25">
      <c r="A14" t="s">
        <v>19</v>
      </c>
      <c r="B14" t="s">
        <v>602</v>
      </c>
      <c r="C14" t="s">
        <v>1208</v>
      </c>
      <c r="D14" t="s">
        <v>1204</v>
      </c>
      <c r="E14" s="5">
        <v>62005466</v>
      </c>
      <c r="F14" t="s">
        <v>1205</v>
      </c>
      <c r="G14" t="str">
        <f>VLOOKUP(A14,[1]Hoja1!$C:$I,7,0)</f>
        <v>bajo</v>
      </c>
    </row>
    <row r="15" spans="1:7" x14ac:dyDescent="0.25">
      <c r="A15" t="s">
        <v>20</v>
      </c>
      <c r="B15" t="s">
        <v>600</v>
      </c>
      <c r="C15" t="s">
        <v>628</v>
      </c>
      <c r="D15" t="s">
        <v>1202</v>
      </c>
      <c r="E15" s="5">
        <v>7377170</v>
      </c>
      <c r="F15" t="s">
        <v>1205</v>
      </c>
      <c r="G15" t="str">
        <f>VLOOKUP(A15,[1]Hoja1!$C:$I,7,0)</f>
        <v>Alto</v>
      </c>
    </row>
    <row r="16" spans="1:7" x14ac:dyDescent="0.25">
      <c r="A16" t="s">
        <v>21</v>
      </c>
      <c r="B16" t="s">
        <v>600</v>
      </c>
      <c r="C16" t="s">
        <v>629</v>
      </c>
      <c r="D16" t="s">
        <v>1202</v>
      </c>
      <c r="E16" s="5">
        <v>93979015</v>
      </c>
      <c r="F16" t="s">
        <v>1205</v>
      </c>
      <c r="G16" t="str">
        <f>VLOOKUP(A16,[1]Hoja1!$C:$I,7,0)</f>
        <v>Alto</v>
      </c>
    </row>
    <row r="17" spans="1:7" x14ac:dyDescent="0.25">
      <c r="A17" t="s">
        <v>22</v>
      </c>
      <c r="B17" t="s">
        <v>600</v>
      </c>
      <c r="C17" t="s">
        <v>630</v>
      </c>
      <c r="D17" t="s">
        <v>1202</v>
      </c>
      <c r="E17" s="5">
        <v>38937519</v>
      </c>
      <c r="F17" t="s">
        <v>1205</v>
      </c>
      <c r="G17" t="str">
        <f>VLOOKUP(A17,[1]Hoja1!$C:$I,7,0)</f>
        <v>Alto</v>
      </c>
    </row>
    <row r="18" spans="1:7" x14ac:dyDescent="0.25">
      <c r="A18" t="s">
        <v>23</v>
      </c>
      <c r="B18" t="s">
        <v>600</v>
      </c>
      <c r="C18" t="s">
        <v>631</v>
      </c>
      <c r="D18" t="s">
        <v>1202</v>
      </c>
      <c r="E18" s="5">
        <v>32217500</v>
      </c>
      <c r="F18" t="s">
        <v>1205</v>
      </c>
      <c r="G18" t="str">
        <f>VLOOKUP(A18,[1]Hoja1!$C:$I,7,0)</f>
        <v>Medio</v>
      </c>
    </row>
    <row r="19" spans="1:7" x14ac:dyDescent="0.25">
      <c r="A19" t="s">
        <v>24</v>
      </c>
      <c r="B19" t="s">
        <v>600</v>
      </c>
      <c r="C19" t="s">
        <v>632</v>
      </c>
      <c r="D19" t="s">
        <v>1202</v>
      </c>
      <c r="E19" s="5">
        <v>5150000</v>
      </c>
      <c r="F19" t="s">
        <v>1205</v>
      </c>
      <c r="G19" t="str">
        <f>VLOOKUP(A19,[1]Hoja1!$C:$I,7,0)</f>
        <v>Alto</v>
      </c>
    </row>
    <row r="20" spans="1:7" x14ac:dyDescent="0.25">
      <c r="A20" t="s">
        <v>25</v>
      </c>
      <c r="B20" t="s">
        <v>600</v>
      </c>
      <c r="C20" t="s">
        <v>633</v>
      </c>
      <c r="D20" t="s">
        <v>1202</v>
      </c>
      <c r="E20" s="5">
        <v>30000000</v>
      </c>
      <c r="F20" t="s">
        <v>1205</v>
      </c>
      <c r="G20" t="str">
        <f>VLOOKUP(A20,[1]Hoja1!$C:$I,7,0)</f>
        <v>Medio</v>
      </c>
    </row>
    <row r="21" spans="1:7" x14ac:dyDescent="0.25">
      <c r="A21" t="s">
        <v>26</v>
      </c>
      <c r="B21" t="s">
        <v>600</v>
      </c>
      <c r="C21" t="s">
        <v>634</v>
      </c>
      <c r="D21" t="s">
        <v>1202</v>
      </c>
      <c r="E21" s="5">
        <v>104010166</v>
      </c>
      <c r="F21" t="s">
        <v>1205</v>
      </c>
      <c r="G21" t="str">
        <f>VLOOKUP(A21,[1]Hoja1!$C:$I,7,0)</f>
        <v>Alto</v>
      </c>
    </row>
    <row r="22" spans="1:7" x14ac:dyDescent="0.25">
      <c r="A22" t="s">
        <v>27</v>
      </c>
      <c r="B22" t="s">
        <v>604</v>
      </c>
      <c r="C22" t="s">
        <v>635</v>
      </c>
      <c r="D22" t="s">
        <v>1202</v>
      </c>
      <c r="E22" s="5">
        <v>494786597</v>
      </c>
      <c r="F22" t="s">
        <v>1205</v>
      </c>
      <c r="G22" t="str">
        <f>VLOOKUP(A22,[1]Hoja1!$C:$I,7,0)</f>
        <v>Medio</v>
      </c>
    </row>
    <row r="23" spans="1:7" x14ac:dyDescent="0.25">
      <c r="A23" t="s">
        <v>28</v>
      </c>
      <c r="B23" t="s">
        <v>605</v>
      </c>
      <c r="C23" t="s">
        <v>636</v>
      </c>
      <c r="D23" t="s">
        <v>1203</v>
      </c>
      <c r="E23" s="5">
        <v>108087018</v>
      </c>
      <c r="F23" t="s">
        <v>1205</v>
      </c>
      <c r="G23" t="str">
        <f>VLOOKUP(A23,[1]Hoja1!$C:$I,7,0)</f>
        <v>Medio</v>
      </c>
    </row>
    <row r="24" spans="1:7" x14ac:dyDescent="0.25">
      <c r="A24" t="s">
        <v>29</v>
      </c>
      <c r="B24" t="s">
        <v>600</v>
      </c>
      <c r="C24" t="s">
        <v>637</v>
      </c>
      <c r="D24" t="s">
        <v>1202</v>
      </c>
      <c r="E24" s="5">
        <v>12887000</v>
      </c>
      <c r="F24" t="s">
        <v>1205</v>
      </c>
      <c r="G24" t="str">
        <f>VLOOKUP(A24,[1]Hoja1!$C:$I,7,0)</f>
        <v>Medio</v>
      </c>
    </row>
    <row r="25" spans="1:7" x14ac:dyDescent="0.25">
      <c r="A25" t="s">
        <v>30</v>
      </c>
      <c r="B25" t="s">
        <v>600</v>
      </c>
      <c r="C25" t="s">
        <v>638</v>
      </c>
      <c r="D25" t="s">
        <v>1202</v>
      </c>
      <c r="E25" s="5">
        <v>3688585</v>
      </c>
      <c r="F25" t="s">
        <v>1205</v>
      </c>
      <c r="G25" t="str">
        <f>VLOOKUP(A25,[1]Hoja1!$C:$I,7,0)</f>
        <v>Alto</v>
      </c>
    </row>
    <row r="26" spans="1:7" x14ac:dyDescent="0.25">
      <c r="A26" t="s">
        <v>31</v>
      </c>
      <c r="B26" t="s">
        <v>604</v>
      </c>
      <c r="C26" t="s">
        <v>639</v>
      </c>
      <c r="D26" t="s">
        <v>1202</v>
      </c>
      <c r="E26" s="5">
        <v>200794438</v>
      </c>
      <c r="F26" t="s">
        <v>1205</v>
      </c>
      <c r="G26" t="str">
        <f>VLOOKUP(A26,[1]Hoja1!$C:$I,7,0)</f>
        <v>Medio</v>
      </c>
    </row>
    <row r="27" spans="1:7" x14ac:dyDescent="0.25">
      <c r="A27" t="s">
        <v>32</v>
      </c>
      <c r="B27" t="s">
        <v>602</v>
      </c>
      <c r="C27" t="s">
        <v>640</v>
      </c>
      <c r="D27" t="s">
        <v>1202</v>
      </c>
      <c r="E27" s="5">
        <v>3787608</v>
      </c>
      <c r="F27" t="s">
        <v>1205</v>
      </c>
      <c r="G27" t="str">
        <f>VLOOKUP(A27,[1]Hoja1!$C:$I,7,0)</f>
        <v>Alto</v>
      </c>
    </row>
    <row r="28" spans="1:7" x14ac:dyDescent="0.25">
      <c r="A28" t="s">
        <v>33</v>
      </c>
      <c r="B28" t="s">
        <v>602</v>
      </c>
      <c r="C28" t="s">
        <v>641</v>
      </c>
      <c r="D28" t="s">
        <v>1202</v>
      </c>
      <c r="E28" s="5">
        <v>56000000</v>
      </c>
      <c r="F28" t="s">
        <v>1205</v>
      </c>
      <c r="G28" t="str">
        <f>VLOOKUP(A28,[1]Hoja1!$C:$I,7,0)</f>
        <v>Alto</v>
      </c>
    </row>
    <row r="29" spans="1:7" x14ac:dyDescent="0.25">
      <c r="A29" t="s">
        <v>34</v>
      </c>
      <c r="B29" t="s">
        <v>600</v>
      </c>
      <c r="C29" t="s">
        <v>642</v>
      </c>
      <c r="D29" t="s">
        <v>1202</v>
      </c>
      <c r="E29" s="5">
        <v>107310000</v>
      </c>
      <c r="F29" t="s">
        <v>1205</v>
      </c>
      <c r="G29" t="str">
        <f>VLOOKUP(A29,[1]Hoja1!$C:$I,7,0)</f>
        <v>Alto</v>
      </c>
    </row>
    <row r="30" spans="1:7" x14ac:dyDescent="0.25">
      <c r="A30" t="s">
        <v>35</v>
      </c>
      <c r="B30" t="s">
        <v>604</v>
      </c>
      <c r="C30" t="s">
        <v>643</v>
      </c>
      <c r="D30" t="s">
        <v>1202</v>
      </c>
      <c r="E30" s="5">
        <v>252586302</v>
      </c>
      <c r="F30" t="s">
        <v>1205</v>
      </c>
      <c r="G30" t="str">
        <f>VLOOKUP(A30,[1]Hoja1!$C:$I,7,0)</f>
        <v>Bajo</v>
      </c>
    </row>
    <row r="31" spans="1:7" x14ac:dyDescent="0.25">
      <c r="A31" t="s">
        <v>36</v>
      </c>
      <c r="B31" t="s">
        <v>600</v>
      </c>
      <c r="C31" t="s">
        <v>644</v>
      </c>
      <c r="D31" t="s">
        <v>1202</v>
      </c>
      <c r="E31" s="5">
        <v>10300001</v>
      </c>
      <c r="F31" t="s">
        <v>1205</v>
      </c>
      <c r="G31" t="str">
        <f>VLOOKUP(A31,[1]Hoja1!$C:$I,7,0)</f>
        <v>Medio</v>
      </c>
    </row>
    <row r="32" spans="1:7" x14ac:dyDescent="0.25">
      <c r="A32" t="s">
        <v>37</v>
      </c>
      <c r="B32" t="s">
        <v>600</v>
      </c>
      <c r="C32" t="s">
        <v>645</v>
      </c>
      <c r="D32" t="s">
        <v>1202</v>
      </c>
      <c r="E32" s="5">
        <v>11790000</v>
      </c>
      <c r="F32" t="s">
        <v>1205</v>
      </c>
      <c r="G32" t="str">
        <f>VLOOKUP(A32,[1]Hoja1!$C:$I,7,0)</f>
        <v>Alto</v>
      </c>
    </row>
    <row r="33" spans="1:7" x14ac:dyDescent="0.25">
      <c r="A33" t="s">
        <v>37</v>
      </c>
      <c r="B33" t="s">
        <v>602</v>
      </c>
      <c r="C33" t="s">
        <v>646</v>
      </c>
      <c r="D33" t="s">
        <v>1202</v>
      </c>
      <c r="E33" s="5">
        <v>2879255</v>
      </c>
      <c r="F33" t="s">
        <v>1205</v>
      </c>
      <c r="G33" t="str">
        <f>VLOOKUP(A33,[1]Hoja1!$C:$I,7,0)</f>
        <v>Alto</v>
      </c>
    </row>
    <row r="34" spans="1:7" x14ac:dyDescent="0.25">
      <c r="A34" t="s">
        <v>38</v>
      </c>
      <c r="B34" t="s">
        <v>600</v>
      </c>
      <c r="C34" t="s">
        <v>647</v>
      </c>
      <c r="D34" t="s">
        <v>1202</v>
      </c>
      <c r="E34" s="5">
        <v>20000000</v>
      </c>
      <c r="F34" t="s">
        <v>1205</v>
      </c>
      <c r="G34" t="str">
        <f>VLOOKUP(A34,[1]Hoja1!$C:$I,7,0)</f>
        <v>Medio</v>
      </c>
    </row>
    <row r="35" spans="1:7" x14ac:dyDescent="0.25">
      <c r="A35" t="s">
        <v>39</v>
      </c>
      <c r="B35" t="s">
        <v>604</v>
      </c>
      <c r="C35" t="s">
        <v>648</v>
      </c>
      <c r="D35" t="s">
        <v>1202</v>
      </c>
      <c r="E35" s="5">
        <v>126719106</v>
      </c>
      <c r="F35" t="s">
        <v>1205</v>
      </c>
      <c r="G35" t="str">
        <f>VLOOKUP(A35,[1]Hoja1!$C:$I,7,0)</f>
        <v>Medio</v>
      </c>
    </row>
    <row r="36" spans="1:7" x14ac:dyDescent="0.25">
      <c r="A36" t="s">
        <v>40</v>
      </c>
      <c r="B36" t="s">
        <v>600</v>
      </c>
      <c r="C36" t="s">
        <v>649</v>
      </c>
      <c r="D36" t="s">
        <v>1202</v>
      </c>
      <c r="E36" s="5">
        <v>24207000</v>
      </c>
      <c r="F36" t="s">
        <v>1205</v>
      </c>
      <c r="G36" t="str">
        <f>VLOOKUP(A36,[1]Hoja1!$C:$I,7,0)</f>
        <v>Medio</v>
      </c>
    </row>
    <row r="37" spans="1:7" x14ac:dyDescent="0.25">
      <c r="A37" t="s">
        <v>41</v>
      </c>
      <c r="B37" t="s">
        <v>606</v>
      </c>
      <c r="C37" t="s">
        <v>650</v>
      </c>
      <c r="D37" t="s">
        <v>1202</v>
      </c>
      <c r="E37" s="5">
        <v>34600000</v>
      </c>
      <c r="F37" t="s">
        <v>1205</v>
      </c>
      <c r="G37" t="str">
        <f>VLOOKUP(A37,[1]Hoja1!$C:$I,7,0)</f>
        <v>Medio</v>
      </c>
    </row>
    <row r="38" spans="1:7" x14ac:dyDescent="0.25">
      <c r="A38" t="s">
        <v>42</v>
      </c>
      <c r="B38" t="s">
        <v>600</v>
      </c>
      <c r="C38" t="s">
        <v>651</v>
      </c>
      <c r="D38" t="s">
        <v>1202</v>
      </c>
      <c r="E38" s="5">
        <v>6443500</v>
      </c>
      <c r="F38" t="s">
        <v>1205</v>
      </c>
      <c r="G38" t="str">
        <f>VLOOKUP(A38,[1]Hoja1!$C:$I,7,0)</f>
        <v>Alto</v>
      </c>
    </row>
    <row r="39" spans="1:7" x14ac:dyDescent="0.25">
      <c r="A39" t="s">
        <v>43</v>
      </c>
      <c r="B39" t="s">
        <v>605</v>
      </c>
      <c r="C39" t="s">
        <v>652</v>
      </c>
      <c r="D39" t="s">
        <v>1203</v>
      </c>
      <c r="E39" s="5">
        <v>0</v>
      </c>
      <c r="F39" t="s">
        <v>1205</v>
      </c>
      <c r="G39" t="str">
        <f>VLOOKUP(A39,[1]Hoja1!$C:$I,7,0)</f>
        <v>Bajo</v>
      </c>
    </row>
    <row r="40" spans="1:7" x14ac:dyDescent="0.25">
      <c r="A40" t="s">
        <v>44</v>
      </c>
      <c r="B40" t="s">
        <v>604</v>
      </c>
      <c r="C40" t="s">
        <v>653</v>
      </c>
      <c r="D40" t="s">
        <v>1202</v>
      </c>
      <c r="E40" s="5">
        <v>11937362</v>
      </c>
      <c r="F40" t="s">
        <v>1205</v>
      </c>
      <c r="G40" t="str">
        <f>VLOOKUP(A40,[1]Hoja1!$C:$I,7,0)</f>
        <v>Medio</v>
      </c>
    </row>
    <row r="41" spans="1:7" x14ac:dyDescent="0.25">
      <c r="A41" t="s">
        <v>45</v>
      </c>
      <c r="B41" t="s">
        <v>600</v>
      </c>
      <c r="C41" t="s">
        <v>654</v>
      </c>
      <c r="D41" t="s">
        <v>1202</v>
      </c>
      <c r="E41" s="5">
        <v>12887000</v>
      </c>
      <c r="F41" t="s">
        <v>1205</v>
      </c>
      <c r="G41" t="str">
        <f>VLOOKUP(A41,[1]Hoja1!$C:$I,7,0)</f>
        <v>Alto</v>
      </c>
    </row>
    <row r="42" spans="1:7" x14ac:dyDescent="0.25">
      <c r="A42" t="s">
        <v>46</v>
      </c>
      <c r="B42" t="s">
        <v>600</v>
      </c>
      <c r="C42" t="s">
        <v>655</v>
      </c>
      <c r="D42" t="s">
        <v>1202</v>
      </c>
      <c r="E42" s="5">
        <v>12365895</v>
      </c>
      <c r="F42" t="s">
        <v>1205</v>
      </c>
      <c r="G42" t="str">
        <f>VLOOKUP(A42,[1]Hoja1!$C:$I,7,0)</f>
        <v>Alto</v>
      </c>
    </row>
    <row r="43" spans="1:7" x14ac:dyDescent="0.25">
      <c r="A43" t="s">
        <v>47</v>
      </c>
      <c r="B43" t="s">
        <v>604</v>
      </c>
      <c r="C43" t="s">
        <v>656</v>
      </c>
      <c r="D43" t="s">
        <v>1202</v>
      </c>
      <c r="E43" s="5">
        <v>149768433</v>
      </c>
      <c r="F43" t="s">
        <v>1205</v>
      </c>
      <c r="G43" t="str">
        <f>VLOOKUP(A43,[1]Hoja1!$C:$I,7,0)</f>
        <v>Bajo</v>
      </c>
    </row>
    <row r="44" spans="1:7" x14ac:dyDescent="0.25">
      <c r="A44" t="s">
        <v>48</v>
      </c>
      <c r="B44" t="s">
        <v>600</v>
      </c>
      <c r="C44" t="s">
        <v>657</v>
      </c>
      <c r="D44" t="s">
        <v>1202</v>
      </c>
      <c r="E44" s="5">
        <v>34831710</v>
      </c>
      <c r="F44" t="s">
        <v>1205</v>
      </c>
      <c r="G44" t="str">
        <f>VLOOKUP(A44,[1]Hoja1!$C:$I,7,0)</f>
        <v>Medio</v>
      </c>
    </row>
    <row r="45" spans="1:7" x14ac:dyDescent="0.25">
      <c r="A45" t="s">
        <v>49</v>
      </c>
      <c r="B45" t="s">
        <v>600</v>
      </c>
      <c r="C45" t="s">
        <v>658</v>
      </c>
      <c r="D45" t="s">
        <v>1202</v>
      </c>
      <c r="E45" s="5">
        <v>43468700</v>
      </c>
      <c r="F45" t="s">
        <v>1205</v>
      </c>
      <c r="G45" t="str">
        <f>VLOOKUP(A45,[1]Hoja1!$C:$I,7,0)</f>
        <v>Alto</v>
      </c>
    </row>
    <row r="46" spans="1:7" x14ac:dyDescent="0.25">
      <c r="A46" t="s">
        <v>50</v>
      </c>
      <c r="B46" t="s">
        <v>600</v>
      </c>
      <c r="C46" t="s">
        <v>659</v>
      </c>
      <c r="D46" t="s">
        <v>1202</v>
      </c>
      <c r="E46" s="5">
        <v>12887000</v>
      </c>
      <c r="F46" t="s">
        <v>1205</v>
      </c>
      <c r="G46" t="str">
        <f>VLOOKUP(A46,[1]Hoja1!$C:$I,7,0)</f>
        <v>Alto</v>
      </c>
    </row>
    <row r="47" spans="1:7" x14ac:dyDescent="0.25">
      <c r="A47" t="s">
        <v>51</v>
      </c>
      <c r="B47" t="s">
        <v>604</v>
      </c>
      <c r="C47" t="s">
        <v>660</v>
      </c>
      <c r="D47" t="s">
        <v>1202</v>
      </c>
      <c r="E47" s="5">
        <v>83140521</v>
      </c>
      <c r="F47" t="s">
        <v>1205</v>
      </c>
      <c r="G47" t="str">
        <f>VLOOKUP(A47,[1]Hoja1!$C:$I,7,0)</f>
        <v>Medio</v>
      </c>
    </row>
    <row r="48" spans="1:7" x14ac:dyDescent="0.25">
      <c r="A48" t="s">
        <v>52</v>
      </c>
      <c r="B48" t="s">
        <v>600</v>
      </c>
      <c r="C48" t="s">
        <v>661</v>
      </c>
      <c r="D48" t="s">
        <v>1202</v>
      </c>
      <c r="E48" s="5">
        <v>13388550</v>
      </c>
      <c r="F48" t="s">
        <v>1205</v>
      </c>
      <c r="G48" t="str">
        <f>VLOOKUP(A48,[1]Hoja1!$C:$I,7,0)</f>
        <v>Alto</v>
      </c>
    </row>
    <row r="49" spans="1:7" x14ac:dyDescent="0.25">
      <c r="A49" t="s">
        <v>53</v>
      </c>
      <c r="B49" t="s">
        <v>600</v>
      </c>
      <c r="C49" t="s">
        <v>662</v>
      </c>
      <c r="D49" t="s">
        <v>1202</v>
      </c>
      <c r="E49" s="5">
        <v>51548000</v>
      </c>
      <c r="F49" t="s">
        <v>1205</v>
      </c>
      <c r="G49" t="str">
        <f>VLOOKUP(A49,[1]Hoja1!$C:$I,7,0)</f>
        <v>Alto</v>
      </c>
    </row>
    <row r="50" spans="1:7" x14ac:dyDescent="0.25">
      <c r="A50" t="s">
        <v>54</v>
      </c>
      <c r="B50" t="s">
        <v>604</v>
      </c>
      <c r="C50" t="s">
        <v>663</v>
      </c>
      <c r="D50" t="s">
        <v>1202</v>
      </c>
      <c r="E50" s="5">
        <v>70043275</v>
      </c>
      <c r="F50" t="s">
        <v>1205</v>
      </c>
      <c r="G50" t="str">
        <f>VLOOKUP(A50,[1]Hoja1!$C:$I,7,0)</f>
        <v>Medio</v>
      </c>
    </row>
    <row r="51" spans="1:7" x14ac:dyDescent="0.25">
      <c r="A51" t="s">
        <v>55</v>
      </c>
      <c r="B51" t="s">
        <v>604</v>
      </c>
      <c r="C51" t="s">
        <v>664</v>
      </c>
      <c r="D51" t="s">
        <v>1202</v>
      </c>
      <c r="E51" s="5">
        <v>12887000</v>
      </c>
      <c r="F51" t="s">
        <v>1205</v>
      </c>
      <c r="G51" t="str">
        <f>VLOOKUP(A51,[1]Hoja1!$C:$I,7,0)</f>
        <v>Medio</v>
      </c>
    </row>
    <row r="52" spans="1:7" x14ac:dyDescent="0.25">
      <c r="A52" t="s">
        <v>56</v>
      </c>
      <c r="B52" t="s">
        <v>604</v>
      </c>
      <c r="C52" t="s">
        <v>665</v>
      </c>
      <c r="D52" t="s">
        <v>1202</v>
      </c>
      <c r="E52" s="5">
        <v>154181392</v>
      </c>
      <c r="F52" t="s">
        <v>1205</v>
      </c>
      <c r="G52" t="str">
        <f>VLOOKUP(A52,[1]Hoja1!$C:$I,7,0)</f>
        <v>Alto</v>
      </c>
    </row>
    <row r="53" spans="1:7" x14ac:dyDescent="0.25">
      <c r="A53" t="s">
        <v>57</v>
      </c>
      <c r="B53" t="s">
        <v>604</v>
      </c>
      <c r="C53" t="s">
        <v>666</v>
      </c>
      <c r="D53" t="s">
        <v>1202</v>
      </c>
      <c r="E53" s="5">
        <v>33791247</v>
      </c>
      <c r="F53" t="s">
        <v>1205</v>
      </c>
      <c r="G53" t="str">
        <f>VLOOKUP(A53,[1]Hoja1!$C:$I,7,0)</f>
        <v>Bajo</v>
      </c>
    </row>
    <row r="54" spans="1:7" x14ac:dyDescent="0.25">
      <c r="A54" t="s">
        <v>58</v>
      </c>
      <c r="B54" t="s">
        <v>604</v>
      </c>
      <c r="C54" t="s">
        <v>667</v>
      </c>
      <c r="D54" t="s">
        <v>1202</v>
      </c>
      <c r="E54" s="5">
        <v>14039844</v>
      </c>
      <c r="F54" t="s">
        <v>1205</v>
      </c>
      <c r="G54" t="str">
        <f>VLOOKUP(A54,[1]Hoja1!$C:$I,7,0)</f>
        <v>Medio</v>
      </c>
    </row>
    <row r="55" spans="1:7" x14ac:dyDescent="0.25">
      <c r="A55" t="s">
        <v>59</v>
      </c>
      <c r="B55" t="s">
        <v>604</v>
      </c>
      <c r="C55" t="s">
        <v>668</v>
      </c>
      <c r="D55" t="s">
        <v>1202</v>
      </c>
      <c r="E55" s="5">
        <v>47563358</v>
      </c>
      <c r="F55" t="s">
        <v>1205</v>
      </c>
      <c r="G55" t="str">
        <f>VLOOKUP(A55,[1]Hoja1!$C:$I,7,0)</f>
        <v>Medio</v>
      </c>
    </row>
    <row r="56" spans="1:7" x14ac:dyDescent="0.25">
      <c r="A56" t="s">
        <v>60</v>
      </c>
      <c r="B56" t="s">
        <v>606</v>
      </c>
      <c r="C56" t="s">
        <v>669</v>
      </c>
      <c r="D56" t="s">
        <v>1202</v>
      </c>
      <c r="E56" s="5">
        <v>123015706</v>
      </c>
      <c r="F56" t="s">
        <v>1205</v>
      </c>
      <c r="G56" t="str">
        <f>VLOOKUP(A56,[1]Hoja1!$C:$I,7,0)</f>
        <v>Medio</v>
      </c>
    </row>
    <row r="57" spans="1:7" x14ac:dyDescent="0.25">
      <c r="A57" t="s">
        <v>61</v>
      </c>
      <c r="B57" t="s">
        <v>604</v>
      </c>
      <c r="C57" t="s">
        <v>670</v>
      </c>
      <c r="D57" t="s">
        <v>1202</v>
      </c>
      <c r="E57" s="5">
        <v>6052572</v>
      </c>
      <c r="F57" t="s">
        <v>1205</v>
      </c>
      <c r="G57" t="s">
        <v>1206</v>
      </c>
    </row>
    <row r="58" spans="1:7" x14ac:dyDescent="0.25">
      <c r="A58" t="s">
        <v>62</v>
      </c>
      <c r="B58" t="s">
        <v>604</v>
      </c>
      <c r="C58" t="s">
        <v>671</v>
      </c>
      <c r="D58" t="s">
        <v>1202</v>
      </c>
      <c r="E58" s="5">
        <v>92000000</v>
      </c>
      <c r="F58" t="s">
        <v>1205</v>
      </c>
      <c r="G58" t="str">
        <f>VLOOKUP(A58,[1]Hoja1!$C:$I,7,0)</f>
        <v>Medio</v>
      </c>
    </row>
    <row r="59" spans="1:7" x14ac:dyDescent="0.25">
      <c r="A59" t="s">
        <v>63</v>
      </c>
      <c r="B59" t="s">
        <v>604</v>
      </c>
      <c r="C59" t="s">
        <v>672</v>
      </c>
      <c r="D59" t="s">
        <v>1202</v>
      </c>
      <c r="E59" s="5">
        <v>110506807</v>
      </c>
      <c r="F59" t="s">
        <v>1205</v>
      </c>
      <c r="G59" t="str">
        <f>VLOOKUP(A59,[1]Hoja1!$C:$I,7,0)</f>
        <v>Bajo</v>
      </c>
    </row>
    <row r="60" spans="1:7" x14ac:dyDescent="0.25">
      <c r="A60" t="s">
        <v>64</v>
      </c>
      <c r="B60" t="s">
        <v>600</v>
      </c>
      <c r="C60" t="s">
        <v>673</v>
      </c>
      <c r="D60" t="s">
        <v>1202</v>
      </c>
      <c r="E60" s="5">
        <v>19330500</v>
      </c>
      <c r="F60" t="s">
        <v>1205</v>
      </c>
      <c r="G60" t="str">
        <f>VLOOKUP(A60,[1]Hoja1!$C:$I,7,0)</f>
        <v>Alto</v>
      </c>
    </row>
    <row r="61" spans="1:7" x14ac:dyDescent="0.25">
      <c r="A61" t="s">
        <v>65</v>
      </c>
      <c r="B61" t="s">
        <v>604</v>
      </c>
      <c r="C61" t="s">
        <v>674</v>
      </c>
      <c r="D61" t="s">
        <v>1202</v>
      </c>
      <c r="E61" s="5">
        <v>5730265</v>
      </c>
      <c r="F61" t="s">
        <v>1205</v>
      </c>
      <c r="G61" t="str">
        <f>VLOOKUP(A61,[1]Hoja1!$C:$I,7,0)</f>
        <v>Medio</v>
      </c>
    </row>
    <row r="62" spans="1:7" x14ac:dyDescent="0.25">
      <c r="A62" t="s">
        <v>66</v>
      </c>
      <c r="B62" t="s">
        <v>600</v>
      </c>
      <c r="C62" t="s">
        <v>675</v>
      </c>
      <c r="D62" t="s">
        <v>1202</v>
      </c>
      <c r="E62" s="5">
        <v>12887000</v>
      </c>
      <c r="F62" t="s">
        <v>1205</v>
      </c>
      <c r="G62" t="str">
        <f>VLOOKUP(A62,[1]Hoja1!$C:$I,7,0)</f>
        <v>Alto</v>
      </c>
    </row>
    <row r="63" spans="1:7" x14ac:dyDescent="0.25">
      <c r="A63" t="s">
        <v>67</v>
      </c>
      <c r="B63" t="s">
        <v>600</v>
      </c>
      <c r="C63" t="s">
        <v>676</v>
      </c>
      <c r="D63" t="s">
        <v>1202</v>
      </c>
      <c r="E63" s="5">
        <v>23928169</v>
      </c>
      <c r="F63" t="s">
        <v>1205</v>
      </c>
      <c r="G63" t="str">
        <f>VLOOKUP(A63,[1]Hoja1!$C:$I,7,0)</f>
        <v>Alto</v>
      </c>
    </row>
    <row r="64" spans="1:7" x14ac:dyDescent="0.25">
      <c r="A64" t="s">
        <v>68</v>
      </c>
      <c r="B64" t="s">
        <v>604</v>
      </c>
      <c r="C64" t="s">
        <v>677</v>
      </c>
      <c r="D64" t="s">
        <v>1202</v>
      </c>
      <c r="E64" s="5">
        <v>33095441</v>
      </c>
      <c r="F64" t="s">
        <v>1205</v>
      </c>
      <c r="G64" t="str">
        <f>VLOOKUP(A64,[1]Hoja1!$C:$I,7,0)</f>
        <v>Medio</v>
      </c>
    </row>
    <row r="65" spans="1:7" x14ac:dyDescent="0.25">
      <c r="A65" t="s">
        <v>69</v>
      </c>
      <c r="B65" t="s">
        <v>600</v>
      </c>
      <c r="C65" t="s">
        <v>678</v>
      </c>
      <c r="D65" t="s">
        <v>1202</v>
      </c>
      <c r="E65" s="5">
        <v>12887000</v>
      </c>
      <c r="F65" t="s">
        <v>1205</v>
      </c>
      <c r="G65" t="str">
        <f>VLOOKUP(A65,[1]Hoja1!$C:$I,7,0)</f>
        <v>Alto</v>
      </c>
    </row>
    <row r="66" spans="1:7" x14ac:dyDescent="0.25">
      <c r="A66" t="s">
        <v>70</v>
      </c>
      <c r="B66" t="s">
        <v>600</v>
      </c>
      <c r="C66" t="s">
        <v>679</v>
      </c>
      <c r="D66" t="s">
        <v>1202</v>
      </c>
      <c r="E66" s="5">
        <v>141757000</v>
      </c>
      <c r="F66" t="s">
        <v>1205</v>
      </c>
      <c r="G66" t="str">
        <f>VLOOKUP(A66,[1]Hoja1!$C:$I,7,0)</f>
        <v>Alto</v>
      </c>
    </row>
    <row r="67" spans="1:7" x14ac:dyDescent="0.25">
      <c r="A67" t="s">
        <v>70</v>
      </c>
      <c r="B67" t="s">
        <v>604</v>
      </c>
      <c r="C67" t="s">
        <v>680</v>
      </c>
      <c r="D67" t="s">
        <v>1202</v>
      </c>
      <c r="E67" s="5">
        <v>8520353</v>
      </c>
      <c r="F67" t="s">
        <v>1205</v>
      </c>
      <c r="G67" t="str">
        <f>VLOOKUP(A67,[1]Hoja1!$C:$I,7,0)</f>
        <v>Alto</v>
      </c>
    </row>
    <row r="68" spans="1:7" x14ac:dyDescent="0.25">
      <c r="A68" t="s">
        <v>71</v>
      </c>
      <c r="B68" t="s">
        <v>604</v>
      </c>
      <c r="C68" t="s">
        <v>681</v>
      </c>
      <c r="D68" t="s">
        <v>1202</v>
      </c>
      <c r="E68" s="5">
        <v>10695754</v>
      </c>
      <c r="F68" t="s">
        <v>1205</v>
      </c>
      <c r="G68" t="str">
        <f>VLOOKUP(A68,[1]Hoja1!$C:$I,7,0)</f>
        <v>Medio</v>
      </c>
    </row>
    <row r="69" spans="1:7" x14ac:dyDescent="0.25">
      <c r="A69" t="s">
        <v>72</v>
      </c>
      <c r="B69" t="s">
        <v>604</v>
      </c>
      <c r="C69" t="s">
        <v>682</v>
      </c>
      <c r="D69" t="s">
        <v>1202</v>
      </c>
      <c r="E69" s="5">
        <v>14650577</v>
      </c>
      <c r="F69" t="s">
        <v>1205</v>
      </c>
      <c r="G69" t="str">
        <f>VLOOKUP(A69,[1]Hoja1!$C:$I,7,0)</f>
        <v>Medio</v>
      </c>
    </row>
    <row r="70" spans="1:7" x14ac:dyDescent="0.25">
      <c r="A70" t="s">
        <v>73</v>
      </c>
      <c r="B70" t="s">
        <v>604</v>
      </c>
      <c r="C70" t="s">
        <v>683</v>
      </c>
      <c r="D70" t="s">
        <v>1202</v>
      </c>
      <c r="E70" s="5">
        <v>13282130</v>
      </c>
      <c r="F70" t="s">
        <v>1205</v>
      </c>
      <c r="G70" t="str">
        <f>VLOOKUP(A70,[1]Hoja1!$C:$I,7,0)</f>
        <v>Bajo</v>
      </c>
    </row>
    <row r="71" spans="1:7" x14ac:dyDescent="0.25">
      <c r="A71" t="s">
        <v>74</v>
      </c>
      <c r="B71" t="s">
        <v>600</v>
      </c>
      <c r="C71" t="s">
        <v>684</v>
      </c>
      <c r="D71" t="s">
        <v>1202</v>
      </c>
      <c r="E71" s="5">
        <v>60000000</v>
      </c>
      <c r="F71" t="s">
        <v>1205</v>
      </c>
      <c r="G71" t="str">
        <f>VLOOKUP(A71,[1]Hoja1!$C:$I,7,0)</f>
        <v>Alto</v>
      </c>
    </row>
    <row r="72" spans="1:7" x14ac:dyDescent="0.25">
      <c r="A72" t="s">
        <v>75</v>
      </c>
      <c r="B72" t="s">
        <v>607</v>
      </c>
      <c r="C72" t="s">
        <v>685</v>
      </c>
      <c r="D72" t="s">
        <v>1202</v>
      </c>
      <c r="E72" s="5">
        <v>28952300</v>
      </c>
      <c r="F72" t="s">
        <v>1205</v>
      </c>
      <c r="G72" t="str">
        <f>VLOOKUP(A72,[1]Hoja1!$C:$I,7,0)</f>
        <v>Medio</v>
      </c>
    </row>
    <row r="73" spans="1:7" x14ac:dyDescent="0.25">
      <c r="A73" t="s">
        <v>76</v>
      </c>
      <c r="B73" t="s">
        <v>600</v>
      </c>
      <c r="C73" t="s">
        <v>686</v>
      </c>
      <c r="D73" t="s">
        <v>1202</v>
      </c>
      <c r="E73" s="5">
        <v>120000000</v>
      </c>
      <c r="F73" t="s">
        <v>1205</v>
      </c>
      <c r="G73" t="str">
        <f>VLOOKUP(A73,[1]Hoja1!$C:$I,7,0)</f>
        <v>Alto</v>
      </c>
    </row>
    <row r="74" spans="1:7" x14ac:dyDescent="0.25">
      <c r="A74" t="s">
        <v>77</v>
      </c>
      <c r="B74" t="s">
        <v>600</v>
      </c>
      <c r="C74" t="s">
        <v>687</v>
      </c>
      <c r="D74" t="s">
        <v>1202</v>
      </c>
      <c r="E74" s="5">
        <v>6443500</v>
      </c>
      <c r="F74" t="s">
        <v>1205</v>
      </c>
      <c r="G74" t="str">
        <f>VLOOKUP(A74,[1]Hoja1!$C:$I,7,0)</f>
        <v>Alto</v>
      </c>
    </row>
    <row r="75" spans="1:7" x14ac:dyDescent="0.25">
      <c r="A75" t="s">
        <v>78</v>
      </c>
      <c r="B75" t="s">
        <v>600</v>
      </c>
      <c r="C75" t="s">
        <v>688</v>
      </c>
      <c r="D75" t="s">
        <v>1202</v>
      </c>
      <c r="E75" s="5">
        <v>12887000</v>
      </c>
      <c r="F75" t="s">
        <v>1205</v>
      </c>
      <c r="G75" t="str">
        <f>VLOOKUP(A75,[1]Hoja1!$C:$I,7,0)</f>
        <v>Alto</v>
      </c>
    </row>
    <row r="76" spans="1:7" x14ac:dyDescent="0.25">
      <c r="A76" t="s">
        <v>79</v>
      </c>
      <c r="B76" t="s">
        <v>604</v>
      </c>
      <c r="C76" t="s">
        <v>689</v>
      </c>
      <c r="D76" t="s">
        <v>1202</v>
      </c>
      <c r="E76" s="5">
        <v>29105228</v>
      </c>
      <c r="F76" t="s">
        <v>1205</v>
      </c>
      <c r="G76" t="str">
        <f>VLOOKUP(A76,[1]Hoja1!$C:$I,7,0)</f>
        <v>Medio</v>
      </c>
    </row>
    <row r="77" spans="1:7" x14ac:dyDescent="0.25">
      <c r="A77" t="s">
        <v>79</v>
      </c>
      <c r="B77" t="s">
        <v>608</v>
      </c>
      <c r="C77" t="s">
        <v>690</v>
      </c>
      <c r="D77" t="s">
        <v>1203</v>
      </c>
      <c r="E77" s="5">
        <v>16000000</v>
      </c>
      <c r="F77" t="s">
        <v>1205</v>
      </c>
      <c r="G77" t="str">
        <f>VLOOKUP(A77,[1]Hoja1!$C:$I,7,0)</f>
        <v>Medio</v>
      </c>
    </row>
    <row r="78" spans="1:7" x14ac:dyDescent="0.25">
      <c r="A78" t="s">
        <v>80</v>
      </c>
      <c r="B78" t="s">
        <v>600</v>
      </c>
      <c r="C78" t="s">
        <v>691</v>
      </c>
      <c r="D78" t="s">
        <v>1202</v>
      </c>
      <c r="E78" s="5">
        <v>29935549</v>
      </c>
      <c r="F78" t="s">
        <v>1205</v>
      </c>
      <c r="G78" t="str">
        <f>VLOOKUP(A78,[1]Hoja1!$C:$I,7,0)</f>
        <v>Alto</v>
      </c>
    </row>
    <row r="79" spans="1:7" x14ac:dyDescent="0.25">
      <c r="A79" t="s">
        <v>81</v>
      </c>
      <c r="B79" t="s">
        <v>604</v>
      </c>
      <c r="C79" t="s">
        <v>692</v>
      </c>
      <c r="D79" t="s">
        <v>1202</v>
      </c>
      <c r="E79" s="5">
        <v>138600000</v>
      </c>
      <c r="F79" t="s">
        <v>1205</v>
      </c>
      <c r="G79" t="str">
        <f>VLOOKUP(A79,[1]Hoja1!$C:$I,7,0)</f>
        <v>Bajo</v>
      </c>
    </row>
    <row r="80" spans="1:7" x14ac:dyDescent="0.25">
      <c r="A80" t="s">
        <v>82</v>
      </c>
      <c r="B80" t="s">
        <v>604</v>
      </c>
      <c r="C80" t="s">
        <v>693</v>
      </c>
      <c r="D80" t="s">
        <v>1202</v>
      </c>
      <c r="E80" s="5">
        <v>109980202</v>
      </c>
      <c r="F80" t="s">
        <v>1205</v>
      </c>
      <c r="G80" t="str">
        <f>VLOOKUP(A80,[1]Hoja1!$C:$I,7,0)</f>
        <v>Medio</v>
      </c>
    </row>
    <row r="81" spans="1:7" x14ac:dyDescent="0.25">
      <c r="A81" t="s">
        <v>83</v>
      </c>
      <c r="B81" t="s">
        <v>604</v>
      </c>
      <c r="C81" t="s">
        <v>694</v>
      </c>
      <c r="D81" t="s">
        <v>1202</v>
      </c>
      <c r="E81" s="5">
        <v>8459748</v>
      </c>
      <c r="F81" t="s">
        <v>1205</v>
      </c>
      <c r="G81" t="str">
        <f>VLOOKUP(A81,[1]Hoja1!$C:$I,7,0)</f>
        <v>Medio</v>
      </c>
    </row>
    <row r="82" spans="1:7" x14ac:dyDescent="0.25">
      <c r="A82" t="s">
        <v>84</v>
      </c>
      <c r="B82" t="s">
        <v>604</v>
      </c>
      <c r="C82" t="s">
        <v>695</v>
      </c>
      <c r="D82" t="s">
        <v>1202</v>
      </c>
      <c r="E82" s="5">
        <v>21920609</v>
      </c>
      <c r="F82" t="s">
        <v>1205</v>
      </c>
      <c r="G82" t="str">
        <f>VLOOKUP(A82,[1]Hoja1!$C:$I,7,0)</f>
        <v>Medio</v>
      </c>
    </row>
    <row r="83" spans="1:7" x14ac:dyDescent="0.25">
      <c r="A83" t="s">
        <v>85</v>
      </c>
      <c r="B83" t="s">
        <v>600</v>
      </c>
      <c r="C83" t="s">
        <v>696</v>
      </c>
      <c r="D83" t="s">
        <v>1202</v>
      </c>
      <c r="E83" s="5">
        <v>55000000</v>
      </c>
      <c r="F83" t="s">
        <v>1205</v>
      </c>
      <c r="G83" t="str">
        <f>VLOOKUP(A83,[1]Hoja1!$C:$I,7,0)</f>
        <v>Medio</v>
      </c>
    </row>
    <row r="84" spans="1:7" x14ac:dyDescent="0.25">
      <c r="A84" t="s">
        <v>86</v>
      </c>
      <c r="B84" t="s">
        <v>602</v>
      </c>
      <c r="C84" t="s">
        <v>697</v>
      </c>
      <c r="D84" t="s">
        <v>1202</v>
      </c>
      <c r="E84" s="5">
        <v>2000000</v>
      </c>
      <c r="F84" t="s">
        <v>1205</v>
      </c>
      <c r="G84" t="str">
        <f>VLOOKUP(A84,[1]Hoja1!$C:$I,7,0)</f>
        <v>Alto</v>
      </c>
    </row>
    <row r="85" spans="1:7" x14ac:dyDescent="0.25">
      <c r="A85" t="s">
        <v>87</v>
      </c>
      <c r="B85" t="s">
        <v>600</v>
      </c>
      <c r="C85" t="s">
        <v>698</v>
      </c>
      <c r="D85" t="s">
        <v>1202</v>
      </c>
      <c r="E85" s="5">
        <v>80000000</v>
      </c>
      <c r="F85" t="s">
        <v>1205</v>
      </c>
      <c r="G85" t="str">
        <f>VLOOKUP(A85,[1]Hoja1!$C:$I,7,0)</f>
        <v>Alto</v>
      </c>
    </row>
    <row r="86" spans="1:7" x14ac:dyDescent="0.25">
      <c r="A86" t="s">
        <v>88</v>
      </c>
      <c r="B86" t="s">
        <v>604</v>
      </c>
      <c r="C86" t="s">
        <v>699</v>
      </c>
      <c r="D86" t="s">
        <v>1202</v>
      </c>
      <c r="E86" s="5">
        <v>12887000</v>
      </c>
      <c r="F86" t="s">
        <v>1205</v>
      </c>
      <c r="G86" t="str">
        <f>VLOOKUP(A86,[1]Hoja1!$C:$I,7,0)</f>
        <v>Alto</v>
      </c>
    </row>
    <row r="87" spans="1:7" x14ac:dyDescent="0.25">
      <c r="A87" t="s">
        <v>89</v>
      </c>
      <c r="B87" t="s">
        <v>604</v>
      </c>
      <c r="C87" t="s">
        <v>700</v>
      </c>
      <c r="D87" t="s">
        <v>1202</v>
      </c>
      <c r="E87" s="5">
        <v>19034825</v>
      </c>
      <c r="F87" t="s">
        <v>1205</v>
      </c>
      <c r="G87" t="str">
        <f>VLOOKUP(A87,[1]Hoja1!$C:$I,7,0)</f>
        <v>Medio</v>
      </c>
    </row>
    <row r="88" spans="1:7" x14ac:dyDescent="0.25">
      <c r="A88" t="s">
        <v>90</v>
      </c>
      <c r="B88" t="s">
        <v>604</v>
      </c>
      <c r="C88" t="s">
        <v>701</v>
      </c>
      <c r="D88" t="s">
        <v>1202</v>
      </c>
      <c r="E88" s="5">
        <v>21222000</v>
      </c>
      <c r="F88" t="s">
        <v>1205</v>
      </c>
      <c r="G88" t="str">
        <f>VLOOKUP(A88,[1]Hoja1!$C:$I,7,0)</f>
        <v>Medio</v>
      </c>
    </row>
    <row r="89" spans="1:7" x14ac:dyDescent="0.25">
      <c r="A89" t="s">
        <v>91</v>
      </c>
      <c r="B89" t="s">
        <v>604</v>
      </c>
      <c r="C89" t="s">
        <v>702</v>
      </c>
      <c r="D89" t="s">
        <v>1202</v>
      </c>
      <c r="E89" s="5">
        <v>19873516</v>
      </c>
      <c r="F89" t="s">
        <v>1205</v>
      </c>
      <c r="G89" t="str">
        <f>VLOOKUP(A89,[1]Hoja1!$C:$I,7,0)</f>
        <v>Medio</v>
      </c>
    </row>
    <row r="90" spans="1:7" x14ac:dyDescent="0.25">
      <c r="A90" t="s">
        <v>92</v>
      </c>
      <c r="B90" t="s">
        <v>600</v>
      </c>
      <c r="C90" t="s">
        <v>703</v>
      </c>
      <c r="D90" t="s">
        <v>1202</v>
      </c>
      <c r="E90" s="5">
        <v>12887000</v>
      </c>
      <c r="F90" t="s">
        <v>1205</v>
      </c>
      <c r="G90" t="str">
        <f>VLOOKUP(A90,[1]Hoja1!$C:$I,7,0)</f>
        <v>Alto</v>
      </c>
    </row>
    <row r="91" spans="1:7" x14ac:dyDescent="0.25">
      <c r="A91" t="s">
        <v>92</v>
      </c>
      <c r="B91" t="s">
        <v>604</v>
      </c>
      <c r="C91" t="s">
        <v>704</v>
      </c>
      <c r="D91" t="s">
        <v>1202</v>
      </c>
      <c r="E91" s="5">
        <v>8244552</v>
      </c>
      <c r="F91" t="s">
        <v>1205</v>
      </c>
      <c r="G91" t="str">
        <f>VLOOKUP(A91,[1]Hoja1!$C:$I,7,0)</f>
        <v>Alto</v>
      </c>
    </row>
    <row r="92" spans="1:7" x14ac:dyDescent="0.25">
      <c r="A92" t="s">
        <v>93</v>
      </c>
      <c r="B92" t="s">
        <v>604</v>
      </c>
      <c r="C92" t="s">
        <v>705</v>
      </c>
      <c r="D92" t="s">
        <v>1202</v>
      </c>
      <c r="E92" s="5">
        <v>8594469</v>
      </c>
      <c r="F92" t="s">
        <v>1205</v>
      </c>
      <c r="G92" t="str">
        <f>VLOOKUP(A92,[1]Hoja1!$C:$I,7,0)</f>
        <v>Medio</v>
      </c>
    </row>
    <row r="93" spans="1:7" x14ac:dyDescent="0.25">
      <c r="A93" t="s">
        <v>94</v>
      </c>
      <c r="B93" t="s">
        <v>600</v>
      </c>
      <c r="C93" t="s">
        <v>706</v>
      </c>
      <c r="D93" t="s">
        <v>1202</v>
      </c>
      <c r="E93" s="5">
        <v>80000000</v>
      </c>
      <c r="F93" t="s">
        <v>1205</v>
      </c>
      <c r="G93" t="str">
        <f>VLOOKUP(A93,[1]Hoja1!$C:$I,7,0)</f>
        <v>Medio</v>
      </c>
    </row>
    <row r="94" spans="1:7" x14ac:dyDescent="0.25">
      <c r="A94" t="s">
        <v>95</v>
      </c>
      <c r="B94" t="s">
        <v>604</v>
      </c>
      <c r="C94" t="s">
        <v>707</v>
      </c>
      <c r="D94" t="s">
        <v>1202</v>
      </c>
      <c r="E94" s="5">
        <v>122426500</v>
      </c>
      <c r="F94" t="s">
        <v>1205</v>
      </c>
      <c r="G94" t="str">
        <f>VLOOKUP(A94,[1]Hoja1!$C:$I,7,0)</f>
        <v>Alto</v>
      </c>
    </row>
    <row r="95" spans="1:7" x14ac:dyDescent="0.25">
      <c r="A95" t="s">
        <v>96</v>
      </c>
      <c r="B95" t="s">
        <v>604</v>
      </c>
      <c r="C95" t="s">
        <v>708</v>
      </c>
      <c r="D95" t="s">
        <v>1202</v>
      </c>
      <c r="E95" s="5">
        <v>163529700</v>
      </c>
      <c r="F95" t="s">
        <v>1205</v>
      </c>
      <c r="G95" t="str">
        <f>VLOOKUP(A95,[1]Hoja1!$C:$I,7,0)</f>
        <v>Alto</v>
      </c>
    </row>
    <row r="96" spans="1:7" x14ac:dyDescent="0.25">
      <c r="A96" t="s">
        <v>97</v>
      </c>
      <c r="B96" t="s">
        <v>604</v>
      </c>
      <c r="C96" t="s">
        <v>709</v>
      </c>
      <c r="D96" t="s">
        <v>1202</v>
      </c>
      <c r="E96" s="5">
        <v>47208965</v>
      </c>
      <c r="F96" t="s">
        <v>1205</v>
      </c>
      <c r="G96" t="str">
        <f>VLOOKUP(A96,[1]Hoja1!$C:$I,7,0)</f>
        <v>Medio</v>
      </c>
    </row>
    <row r="97" spans="1:7" x14ac:dyDescent="0.25">
      <c r="A97" t="s">
        <v>98</v>
      </c>
      <c r="B97" t="s">
        <v>608</v>
      </c>
      <c r="C97" t="s">
        <v>710</v>
      </c>
      <c r="D97" t="s">
        <v>1203</v>
      </c>
      <c r="E97" s="5">
        <v>56556119</v>
      </c>
      <c r="F97" t="s">
        <v>1205</v>
      </c>
      <c r="G97" t="str">
        <f>VLOOKUP(A97,[1]Hoja1!$C:$I,7,0)</f>
        <v>Alto</v>
      </c>
    </row>
    <row r="98" spans="1:7" x14ac:dyDescent="0.25">
      <c r="A98" t="s">
        <v>99</v>
      </c>
      <c r="B98" t="s">
        <v>604</v>
      </c>
      <c r="C98" t="s">
        <v>711</v>
      </c>
      <c r="D98" t="s">
        <v>1202</v>
      </c>
      <c r="E98" s="5">
        <v>36051878</v>
      </c>
      <c r="F98" t="s">
        <v>1205</v>
      </c>
      <c r="G98" t="str">
        <f>VLOOKUP(A98,[1]Hoja1!$C:$I,7,0)</f>
        <v>Medio</v>
      </c>
    </row>
    <row r="99" spans="1:7" x14ac:dyDescent="0.25">
      <c r="A99" t="s">
        <v>100</v>
      </c>
      <c r="B99" t="s">
        <v>604</v>
      </c>
      <c r="C99" t="s">
        <v>712</v>
      </c>
      <c r="D99" t="s">
        <v>1202</v>
      </c>
      <c r="E99" s="5">
        <v>87947732</v>
      </c>
      <c r="F99" t="s">
        <v>1205</v>
      </c>
      <c r="G99" t="str">
        <f>VLOOKUP(A99,[1]Hoja1!$C:$I,7,0)</f>
        <v>Medio</v>
      </c>
    </row>
    <row r="100" spans="1:7" x14ac:dyDescent="0.25">
      <c r="A100" t="s">
        <v>101</v>
      </c>
      <c r="B100" t="s">
        <v>604</v>
      </c>
      <c r="C100" t="s">
        <v>713</v>
      </c>
      <c r="D100" t="s">
        <v>1202</v>
      </c>
      <c r="E100" s="5">
        <v>36131589</v>
      </c>
      <c r="F100" t="s">
        <v>1205</v>
      </c>
      <c r="G100" t="str">
        <f>VLOOKUP(A100,[1]Hoja1!$C:$I,7,0)</f>
        <v>Medio</v>
      </c>
    </row>
    <row r="101" spans="1:7" x14ac:dyDescent="0.25">
      <c r="A101" t="s">
        <v>102</v>
      </c>
      <c r="B101" t="s">
        <v>604</v>
      </c>
      <c r="C101" t="s">
        <v>714</v>
      </c>
      <c r="D101" t="s">
        <v>1202</v>
      </c>
      <c r="E101" s="5">
        <v>16314518</v>
      </c>
      <c r="F101" t="s">
        <v>1205</v>
      </c>
      <c r="G101" t="str">
        <f>VLOOKUP(A101,[1]Hoja1!$C:$I,7,0)</f>
        <v>Medio</v>
      </c>
    </row>
    <row r="102" spans="1:7" x14ac:dyDescent="0.25">
      <c r="A102" t="s">
        <v>103</v>
      </c>
      <c r="B102" t="s">
        <v>604</v>
      </c>
      <c r="C102" t="s">
        <v>715</v>
      </c>
      <c r="D102" t="s">
        <v>1202</v>
      </c>
      <c r="E102" s="5">
        <v>62426504</v>
      </c>
      <c r="F102" t="s">
        <v>1205</v>
      </c>
      <c r="G102" t="str">
        <f>VLOOKUP(A102,[1]Hoja1!$C:$I,7,0)</f>
        <v>Bajo</v>
      </c>
    </row>
    <row r="103" spans="1:7" x14ac:dyDescent="0.25">
      <c r="A103" t="s">
        <v>104</v>
      </c>
      <c r="B103" t="s">
        <v>604</v>
      </c>
      <c r="C103" t="s">
        <v>716</v>
      </c>
      <c r="D103" t="s">
        <v>1202</v>
      </c>
      <c r="E103" s="5">
        <v>70558659</v>
      </c>
      <c r="F103" t="s">
        <v>1205</v>
      </c>
      <c r="G103" t="str">
        <f>VLOOKUP(A103,[1]Hoja1!$C:$I,7,0)</f>
        <v>Medio</v>
      </c>
    </row>
    <row r="104" spans="1:7" x14ac:dyDescent="0.25">
      <c r="A104" t="s">
        <v>105</v>
      </c>
      <c r="B104" t="s">
        <v>604</v>
      </c>
      <c r="C104" t="s">
        <v>717</v>
      </c>
      <c r="D104" t="s">
        <v>1202</v>
      </c>
      <c r="E104" s="5">
        <v>115568598</v>
      </c>
      <c r="F104" t="s">
        <v>1205</v>
      </c>
      <c r="G104" t="str">
        <f>VLOOKUP(A104,[1]Hoja1!$C:$I,7,0)</f>
        <v>Medio</v>
      </c>
    </row>
    <row r="105" spans="1:7" x14ac:dyDescent="0.25">
      <c r="A105" t="s">
        <v>106</v>
      </c>
      <c r="B105" t="s">
        <v>604</v>
      </c>
      <c r="C105" t="s">
        <v>718</v>
      </c>
      <c r="D105" t="s">
        <v>1202</v>
      </c>
      <c r="E105" s="5">
        <v>418118753</v>
      </c>
      <c r="F105" t="s">
        <v>1205</v>
      </c>
      <c r="G105" t="s">
        <v>1206</v>
      </c>
    </row>
    <row r="106" spans="1:7" x14ac:dyDescent="0.25">
      <c r="A106" t="s">
        <v>107</v>
      </c>
      <c r="B106" t="s">
        <v>604</v>
      </c>
      <c r="C106" t="s">
        <v>718</v>
      </c>
      <c r="D106" t="s">
        <v>1202</v>
      </c>
      <c r="E106" s="5">
        <v>437782427</v>
      </c>
      <c r="F106" t="s">
        <v>1205</v>
      </c>
      <c r="G106" t="str">
        <f>VLOOKUP(A106,[1]Hoja1!$C:$I,7,0)</f>
        <v>Medio</v>
      </c>
    </row>
    <row r="107" spans="1:7" x14ac:dyDescent="0.25">
      <c r="A107" t="s">
        <v>108</v>
      </c>
      <c r="B107" t="s">
        <v>604</v>
      </c>
      <c r="C107" t="s">
        <v>718</v>
      </c>
      <c r="D107" t="s">
        <v>1202</v>
      </c>
      <c r="E107" s="5">
        <v>799624712</v>
      </c>
      <c r="F107" t="s">
        <v>1205</v>
      </c>
      <c r="G107" t="str">
        <f>VLOOKUP(A107,[1]Hoja1!$C:$I,7,0)</f>
        <v>Bajo</v>
      </c>
    </row>
    <row r="108" spans="1:7" x14ac:dyDescent="0.25">
      <c r="A108" t="s">
        <v>109</v>
      </c>
      <c r="B108" t="s">
        <v>600</v>
      </c>
      <c r="C108" t="s">
        <v>719</v>
      </c>
      <c r="D108" t="s">
        <v>1202</v>
      </c>
      <c r="E108" s="5">
        <v>115909568</v>
      </c>
      <c r="F108" t="s">
        <v>1205</v>
      </c>
      <c r="G108" t="str">
        <f>VLOOKUP(A108,[1]Hoja1!$C:$I,7,0)</f>
        <v>Medio</v>
      </c>
    </row>
    <row r="109" spans="1:7" x14ac:dyDescent="0.25">
      <c r="A109" t="s">
        <v>110</v>
      </c>
      <c r="B109" t="s">
        <v>600</v>
      </c>
      <c r="C109" t="s">
        <v>720</v>
      </c>
      <c r="D109" t="s">
        <v>1202</v>
      </c>
      <c r="E109" s="5">
        <v>114403761</v>
      </c>
      <c r="F109" t="s">
        <v>1205</v>
      </c>
      <c r="G109" t="str">
        <f>VLOOKUP(A109,[1]Hoja1!$C:$I,7,0)</f>
        <v>Alto</v>
      </c>
    </row>
    <row r="110" spans="1:7" x14ac:dyDescent="0.25">
      <c r="A110" t="s">
        <v>111</v>
      </c>
      <c r="B110" t="s">
        <v>604</v>
      </c>
      <c r="C110" t="s">
        <v>721</v>
      </c>
      <c r="D110" t="s">
        <v>1202</v>
      </c>
      <c r="E110" s="5">
        <v>11859410</v>
      </c>
      <c r="F110" t="s">
        <v>1205</v>
      </c>
      <c r="G110" t="str">
        <f>VLOOKUP(A110,[1]Hoja1!$C:$I,7,0)</f>
        <v>Medio</v>
      </c>
    </row>
    <row r="111" spans="1:7" x14ac:dyDescent="0.25">
      <c r="A111" t="s">
        <v>112</v>
      </c>
      <c r="B111" t="s">
        <v>604</v>
      </c>
      <c r="C111" t="s">
        <v>722</v>
      </c>
      <c r="D111" t="s">
        <v>1202</v>
      </c>
      <c r="E111" s="5">
        <v>47563358</v>
      </c>
      <c r="F111" t="s">
        <v>1205</v>
      </c>
      <c r="G111" t="str">
        <f>VLOOKUP(A111,[1]Hoja1!$C:$I,7,0)</f>
        <v>Medio</v>
      </c>
    </row>
    <row r="112" spans="1:7" x14ac:dyDescent="0.25">
      <c r="A112" t="s">
        <v>113</v>
      </c>
      <c r="B112" t="s">
        <v>604</v>
      </c>
      <c r="C112" t="s">
        <v>723</v>
      </c>
      <c r="D112" t="s">
        <v>1202</v>
      </c>
      <c r="E112" s="5">
        <v>962968</v>
      </c>
      <c r="F112" t="s">
        <v>1205</v>
      </c>
      <c r="G112" t="str">
        <f>VLOOKUP(A112,[1]Hoja1!$C:$I,7,0)</f>
        <v>Medio</v>
      </c>
    </row>
    <row r="113" spans="1:7" x14ac:dyDescent="0.25">
      <c r="A113" t="s">
        <v>114</v>
      </c>
      <c r="B113" t="s">
        <v>608</v>
      </c>
      <c r="C113" t="s">
        <v>724</v>
      </c>
      <c r="D113" t="s">
        <v>1203</v>
      </c>
      <c r="E113" s="5">
        <v>35000000</v>
      </c>
      <c r="F113" t="s">
        <v>1205</v>
      </c>
      <c r="G113" t="str">
        <f>VLOOKUP(A113,[1]Hoja1!$C:$I,7,0)</f>
        <v>Alto</v>
      </c>
    </row>
    <row r="114" spans="1:7" x14ac:dyDescent="0.25">
      <c r="A114" t="s">
        <v>115</v>
      </c>
      <c r="B114" t="s">
        <v>600</v>
      </c>
      <c r="C114" t="s">
        <v>725</v>
      </c>
      <c r="D114" t="s">
        <v>1202</v>
      </c>
      <c r="E114" s="5">
        <v>6980416</v>
      </c>
      <c r="F114" t="s">
        <v>1205</v>
      </c>
      <c r="G114" t="str">
        <f>VLOOKUP(A114,[1]Hoja1!$C:$I,7,0)</f>
        <v>Medio</v>
      </c>
    </row>
    <row r="115" spans="1:7" x14ac:dyDescent="0.25">
      <c r="A115" t="s">
        <v>116</v>
      </c>
      <c r="B115" t="s">
        <v>604</v>
      </c>
      <c r="C115" t="s">
        <v>718</v>
      </c>
      <c r="D115" t="s">
        <v>1202</v>
      </c>
      <c r="E115" s="5">
        <v>29227392</v>
      </c>
      <c r="F115" t="s">
        <v>1205</v>
      </c>
      <c r="G115" t="str">
        <f>VLOOKUP(A115,[1]Hoja1!$C:$I,7,0)</f>
        <v>Medio</v>
      </c>
    </row>
    <row r="116" spans="1:7" x14ac:dyDescent="0.25">
      <c r="A116" t="s">
        <v>117</v>
      </c>
      <c r="B116" t="s">
        <v>604</v>
      </c>
      <c r="C116" t="s">
        <v>726</v>
      </c>
      <c r="D116" t="s">
        <v>1202</v>
      </c>
      <c r="E116" s="5">
        <v>92240912</v>
      </c>
      <c r="F116" t="s">
        <v>1205</v>
      </c>
      <c r="G116" t="str">
        <f>VLOOKUP(A116,[1]Hoja1!$C:$I,7,0)</f>
        <v>Medio</v>
      </c>
    </row>
    <row r="117" spans="1:7" x14ac:dyDescent="0.25">
      <c r="A117" t="s">
        <v>118</v>
      </c>
      <c r="B117" t="s">
        <v>600</v>
      </c>
      <c r="C117" t="s">
        <v>727</v>
      </c>
      <c r="D117" t="s">
        <v>1202</v>
      </c>
      <c r="E117" s="5">
        <v>115207613</v>
      </c>
      <c r="F117" t="s">
        <v>1205</v>
      </c>
      <c r="G117" t="str">
        <f>VLOOKUP(A117,[1]Hoja1!$C:$I,7,0)</f>
        <v>Alto</v>
      </c>
    </row>
    <row r="118" spans="1:7" x14ac:dyDescent="0.25">
      <c r="A118" t="s">
        <v>119</v>
      </c>
      <c r="B118" t="s">
        <v>604</v>
      </c>
      <c r="C118" t="s">
        <v>728</v>
      </c>
      <c r="D118" t="s">
        <v>1202</v>
      </c>
      <c r="E118" s="5">
        <v>18500000</v>
      </c>
      <c r="F118" t="s">
        <v>1205</v>
      </c>
      <c r="G118" t="str">
        <f>VLOOKUP(A118,[1]Hoja1!$C:$I,7,0)</f>
        <v>Medio</v>
      </c>
    </row>
    <row r="119" spans="1:7" x14ac:dyDescent="0.25">
      <c r="A119" t="s">
        <v>120</v>
      </c>
      <c r="B119" t="s">
        <v>604</v>
      </c>
      <c r="C119" t="s">
        <v>729</v>
      </c>
      <c r="D119" t="s">
        <v>1202</v>
      </c>
      <c r="E119" s="5">
        <v>37412856</v>
      </c>
      <c r="F119" t="s">
        <v>1205</v>
      </c>
      <c r="G119" t="str">
        <f>VLOOKUP(A119,[1]Hoja1!$C:$I,7,0)</f>
        <v>Bajo</v>
      </c>
    </row>
    <row r="120" spans="1:7" x14ac:dyDescent="0.25">
      <c r="A120" t="s">
        <v>121</v>
      </c>
      <c r="B120" t="s">
        <v>600</v>
      </c>
      <c r="C120" t="s">
        <v>730</v>
      </c>
      <c r="D120" t="s">
        <v>1203</v>
      </c>
      <c r="E120" s="5">
        <v>50000000</v>
      </c>
      <c r="F120" t="s">
        <v>1205</v>
      </c>
      <c r="G120" t="str">
        <f>VLOOKUP(A120,[1]Hoja1!$C:$I,7,0)</f>
        <v>Bajo</v>
      </c>
    </row>
    <row r="121" spans="1:7" x14ac:dyDescent="0.25">
      <c r="A121" t="s">
        <v>121</v>
      </c>
      <c r="B121" t="s">
        <v>604</v>
      </c>
      <c r="C121" t="s">
        <v>718</v>
      </c>
      <c r="D121" t="s">
        <v>1202</v>
      </c>
      <c r="E121" s="5">
        <v>32634648</v>
      </c>
      <c r="F121" t="s">
        <v>1205</v>
      </c>
      <c r="G121" t="str">
        <f>VLOOKUP(A121,[1]Hoja1!$C:$I,7,0)</f>
        <v>Bajo</v>
      </c>
    </row>
    <row r="122" spans="1:7" x14ac:dyDescent="0.25">
      <c r="A122" t="s">
        <v>122</v>
      </c>
      <c r="B122" t="s">
        <v>604</v>
      </c>
      <c r="C122" t="s">
        <v>731</v>
      </c>
      <c r="D122" t="s">
        <v>1202</v>
      </c>
      <c r="E122" s="5">
        <v>50000000</v>
      </c>
      <c r="F122" t="s">
        <v>1205</v>
      </c>
      <c r="G122" t="str">
        <f>VLOOKUP(A122,[1]Hoja1!$C:$I,7,0)</f>
        <v>Alto</v>
      </c>
    </row>
    <row r="123" spans="1:7" x14ac:dyDescent="0.25">
      <c r="A123" t="s">
        <v>123</v>
      </c>
      <c r="B123" t="s">
        <v>604</v>
      </c>
      <c r="C123" t="s">
        <v>732</v>
      </c>
      <c r="D123" t="s">
        <v>1202</v>
      </c>
      <c r="E123" s="5">
        <v>17657382</v>
      </c>
      <c r="F123" t="s">
        <v>1205</v>
      </c>
      <c r="G123" t="str">
        <f>VLOOKUP(A123,[1]Hoja1!$C:$I,7,0)</f>
        <v>Medio</v>
      </c>
    </row>
    <row r="124" spans="1:7" x14ac:dyDescent="0.25">
      <c r="A124" t="s">
        <v>124</v>
      </c>
      <c r="B124" t="s">
        <v>604</v>
      </c>
      <c r="C124" t="s">
        <v>718</v>
      </c>
      <c r="D124" t="s">
        <v>1202</v>
      </c>
      <c r="E124" s="5">
        <v>28187983</v>
      </c>
      <c r="F124" t="s">
        <v>1205</v>
      </c>
      <c r="G124" t="str">
        <f>VLOOKUP(A124,[1]Hoja1!$C:$I,7,0)</f>
        <v>Medio</v>
      </c>
    </row>
    <row r="125" spans="1:7" x14ac:dyDescent="0.25">
      <c r="A125" t="s">
        <v>125</v>
      </c>
      <c r="B125" t="s">
        <v>609</v>
      </c>
      <c r="C125" t="s">
        <v>733</v>
      </c>
      <c r="D125" t="s">
        <v>1202</v>
      </c>
      <c r="E125" s="5">
        <v>426909175</v>
      </c>
      <c r="F125" t="s">
        <v>1205</v>
      </c>
      <c r="G125" t="str">
        <f>VLOOKUP(A125,[1]Hoja1!$C:$I,7,0)</f>
        <v>Medio</v>
      </c>
    </row>
    <row r="126" spans="1:7" x14ac:dyDescent="0.25">
      <c r="A126" t="s">
        <v>126</v>
      </c>
      <c r="B126" t="s">
        <v>600</v>
      </c>
      <c r="C126" t="s">
        <v>734</v>
      </c>
      <c r="D126" t="s">
        <v>1202</v>
      </c>
      <c r="E126" s="5">
        <v>503860711</v>
      </c>
      <c r="F126" t="s">
        <v>1205</v>
      </c>
      <c r="G126" t="str">
        <f>VLOOKUP(A126,[1]Hoja1!$C:$I,7,0)</f>
        <v>Medio</v>
      </c>
    </row>
    <row r="127" spans="1:7" x14ac:dyDescent="0.25">
      <c r="A127" t="s">
        <v>127</v>
      </c>
      <c r="B127" t="s">
        <v>604</v>
      </c>
      <c r="C127" t="s">
        <v>735</v>
      </c>
      <c r="D127" t="s">
        <v>1202</v>
      </c>
      <c r="E127" s="5">
        <v>12476100</v>
      </c>
      <c r="F127" t="s">
        <v>1205</v>
      </c>
      <c r="G127" t="str">
        <f>VLOOKUP(A127,[1]Hoja1!$C:$I,7,0)</f>
        <v>Medio</v>
      </c>
    </row>
    <row r="128" spans="1:7" x14ac:dyDescent="0.25">
      <c r="A128" t="s">
        <v>128</v>
      </c>
      <c r="B128" t="s">
        <v>600</v>
      </c>
      <c r="C128" t="s">
        <v>736</v>
      </c>
      <c r="D128" t="s">
        <v>1202</v>
      </c>
      <c r="E128" s="5">
        <v>11470100</v>
      </c>
      <c r="F128" t="s">
        <v>1205</v>
      </c>
      <c r="G128" t="str">
        <f>VLOOKUP(A128,[1]Hoja1!$C:$I,7,0)</f>
        <v>Medio</v>
      </c>
    </row>
    <row r="129" spans="1:7" x14ac:dyDescent="0.25">
      <c r="A129" t="s">
        <v>129</v>
      </c>
      <c r="B129" t="s">
        <v>600</v>
      </c>
      <c r="C129" t="s">
        <v>737</v>
      </c>
      <c r="D129" t="s">
        <v>1202</v>
      </c>
      <c r="E129" s="5">
        <v>18480000</v>
      </c>
      <c r="F129" t="s">
        <v>1205</v>
      </c>
      <c r="G129" t="str">
        <f>VLOOKUP(A129,[1]Hoja1!$C:$I,7,0)</f>
        <v>Alto</v>
      </c>
    </row>
    <row r="130" spans="1:7" x14ac:dyDescent="0.25">
      <c r="A130" t="s">
        <v>130</v>
      </c>
      <c r="B130" t="s">
        <v>604</v>
      </c>
      <c r="C130" t="s">
        <v>738</v>
      </c>
      <c r="D130" t="s">
        <v>1202</v>
      </c>
      <c r="E130" s="5">
        <v>49000000</v>
      </c>
      <c r="F130" t="s">
        <v>1205</v>
      </c>
      <c r="G130" t="str">
        <f>VLOOKUP(A130,[1]Hoja1!$C:$I,7,0)</f>
        <v>Medio</v>
      </c>
    </row>
    <row r="131" spans="1:7" x14ac:dyDescent="0.25">
      <c r="A131" t="s">
        <v>131</v>
      </c>
      <c r="B131" t="s">
        <v>600</v>
      </c>
      <c r="C131" t="s">
        <v>739</v>
      </c>
      <c r="D131" t="s">
        <v>1202</v>
      </c>
      <c r="E131" s="5">
        <v>12320000</v>
      </c>
      <c r="F131" t="s">
        <v>1205</v>
      </c>
      <c r="G131" t="str">
        <f>VLOOKUP(A131,[1]Hoja1!$C:$I,7,0)</f>
        <v>Alto</v>
      </c>
    </row>
    <row r="132" spans="1:7" x14ac:dyDescent="0.25">
      <c r="A132" t="s">
        <v>132</v>
      </c>
      <c r="B132" t="s">
        <v>604</v>
      </c>
      <c r="C132" t="s">
        <v>740</v>
      </c>
      <c r="D132" t="s">
        <v>1202</v>
      </c>
      <c r="E132" s="5">
        <v>30425536</v>
      </c>
      <c r="F132" t="s">
        <v>1205</v>
      </c>
      <c r="G132" t="str">
        <f>VLOOKUP(A132,[1]Hoja1!$C:$I,7,0)</f>
        <v>Medio</v>
      </c>
    </row>
    <row r="133" spans="1:7" x14ac:dyDescent="0.25">
      <c r="A133" t="s">
        <v>133</v>
      </c>
      <c r="B133" t="s">
        <v>600</v>
      </c>
      <c r="C133" t="s">
        <v>741</v>
      </c>
      <c r="D133" t="s">
        <v>1202</v>
      </c>
      <c r="E133" s="5">
        <v>14754340</v>
      </c>
      <c r="F133" t="s">
        <v>1205</v>
      </c>
      <c r="G133" t="str">
        <f>VLOOKUP(A133,[1]Hoja1!$C:$I,7,0)</f>
        <v>Alto</v>
      </c>
    </row>
    <row r="134" spans="1:7" x14ac:dyDescent="0.25">
      <c r="A134" t="s">
        <v>134</v>
      </c>
      <c r="B134" t="s">
        <v>604</v>
      </c>
      <c r="C134" t="s">
        <v>742</v>
      </c>
      <c r="D134" t="s">
        <v>1202</v>
      </c>
      <c r="E134" s="5">
        <v>14754340</v>
      </c>
      <c r="F134" t="s">
        <v>1205</v>
      </c>
      <c r="G134" t="str">
        <f>VLOOKUP(A134,[1]Hoja1!$C:$I,7,0)</f>
        <v>Medio</v>
      </c>
    </row>
    <row r="135" spans="1:7" x14ac:dyDescent="0.25">
      <c r="A135" t="s">
        <v>135</v>
      </c>
      <c r="B135" t="s">
        <v>604</v>
      </c>
      <c r="C135" t="s">
        <v>743</v>
      </c>
      <c r="D135" t="s">
        <v>1202</v>
      </c>
      <c r="E135" s="5">
        <v>7377170</v>
      </c>
      <c r="F135" t="s">
        <v>1205</v>
      </c>
      <c r="G135" t="str">
        <f>VLOOKUP(A135,[1]Hoja1!$C:$I,7,0)</f>
        <v>Medio</v>
      </c>
    </row>
    <row r="136" spans="1:7" x14ac:dyDescent="0.25">
      <c r="A136" t="s">
        <v>136</v>
      </c>
      <c r="B136" t="s">
        <v>600</v>
      </c>
      <c r="C136" t="s">
        <v>744</v>
      </c>
      <c r="D136" t="s">
        <v>1202</v>
      </c>
      <c r="E136" s="5">
        <v>60000000</v>
      </c>
      <c r="F136" t="s">
        <v>1205</v>
      </c>
      <c r="G136" t="str">
        <f>VLOOKUP(A136,[1]Hoja1!$C:$I,7,0)</f>
        <v>Alto</v>
      </c>
    </row>
    <row r="137" spans="1:7" x14ac:dyDescent="0.25">
      <c r="A137" t="s">
        <v>137</v>
      </c>
      <c r="B137" t="s">
        <v>604</v>
      </c>
      <c r="C137" t="s">
        <v>745</v>
      </c>
      <c r="D137" t="s">
        <v>1203</v>
      </c>
      <c r="E137" s="5">
        <v>1764226902</v>
      </c>
      <c r="F137" t="s">
        <v>1205</v>
      </c>
      <c r="G137" t="str">
        <f>VLOOKUP(A137,[1]Hoja1!$C:$I,7,0)</f>
        <v>Alto</v>
      </c>
    </row>
    <row r="138" spans="1:7" x14ac:dyDescent="0.25">
      <c r="A138" t="s">
        <v>138</v>
      </c>
      <c r="B138" t="s">
        <v>600</v>
      </c>
      <c r="C138" t="s">
        <v>746</v>
      </c>
      <c r="D138" t="s">
        <v>1202</v>
      </c>
      <c r="E138" s="5">
        <v>12887000</v>
      </c>
      <c r="F138" t="s">
        <v>1205</v>
      </c>
      <c r="G138" t="str">
        <f>VLOOKUP(A138,[1]Hoja1!$C:$I,7,0)</f>
        <v>Alto</v>
      </c>
    </row>
    <row r="139" spans="1:7" x14ac:dyDescent="0.25">
      <c r="A139" t="s">
        <v>139</v>
      </c>
      <c r="B139" t="s">
        <v>600</v>
      </c>
      <c r="C139" t="s">
        <v>747</v>
      </c>
      <c r="D139" t="s">
        <v>1202</v>
      </c>
      <c r="E139" s="5">
        <v>14023683</v>
      </c>
      <c r="F139" t="s">
        <v>1205</v>
      </c>
      <c r="G139" t="str">
        <f>VLOOKUP(A139,[1]Hoja1!$C:$I,7,0)</f>
        <v>Alto</v>
      </c>
    </row>
    <row r="140" spans="1:7" x14ac:dyDescent="0.25">
      <c r="A140" t="s">
        <v>140</v>
      </c>
      <c r="B140" t="s">
        <v>604</v>
      </c>
      <c r="C140" t="s">
        <v>748</v>
      </c>
      <c r="D140" t="s">
        <v>1202</v>
      </c>
      <c r="E140" s="5">
        <v>511147666</v>
      </c>
      <c r="F140" t="s">
        <v>1205</v>
      </c>
      <c r="G140" t="str">
        <f>VLOOKUP(A140,[1]Hoja1!$C:$I,7,0)</f>
        <v>Medio</v>
      </c>
    </row>
    <row r="141" spans="1:7" x14ac:dyDescent="0.25">
      <c r="A141" t="s">
        <v>141</v>
      </c>
      <c r="B141" t="s">
        <v>602</v>
      </c>
      <c r="C141" t="s">
        <v>749</v>
      </c>
      <c r="D141" t="s">
        <v>1202</v>
      </c>
      <c r="E141" s="5">
        <v>996081912</v>
      </c>
      <c r="F141" t="s">
        <v>1205</v>
      </c>
      <c r="G141" t="str">
        <f>VLOOKUP(A141,[1]Hoja1!$C:$I,7,0)</f>
        <v>Alto</v>
      </c>
    </row>
    <row r="142" spans="1:7" x14ac:dyDescent="0.25">
      <c r="A142" t="s">
        <v>142</v>
      </c>
      <c r="B142" t="s">
        <v>604</v>
      </c>
      <c r="C142" t="s">
        <v>750</v>
      </c>
      <c r="D142" t="s">
        <v>1203</v>
      </c>
      <c r="E142" s="5">
        <v>151749342470</v>
      </c>
      <c r="F142" t="s">
        <v>1205</v>
      </c>
      <c r="G142" t="str">
        <f>VLOOKUP(A142,[1]Hoja1!$C:$I,7,0)</f>
        <v>Alto</v>
      </c>
    </row>
    <row r="143" spans="1:7" x14ac:dyDescent="0.25">
      <c r="A143" t="s">
        <v>143</v>
      </c>
      <c r="B143" t="s">
        <v>600</v>
      </c>
      <c r="C143" t="s">
        <v>751</v>
      </c>
      <c r="D143" t="s">
        <v>1202</v>
      </c>
      <c r="E143" s="5">
        <v>92271593</v>
      </c>
      <c r="F143" t="s">
        <v>1205</v>
      </c>
      <c r="G143" t="str">
        <f>VLOOKUP(A143,[1]Hoja1!$C:$I,7,0)</f>
        <v>Alto</v>
      </c>
    </row>
    <row r="144" spans="1:7" x14ac:dyDescent="0.25">
      <c r="A144" t="s">
        <v>144</v>
      </c>
      <c r="B144" t="s">
        <v>604</v>
      </c>
      <c r="C144" t="s">
        <v>752</v>
      </c>
      <c r="D144" t="s">
        <v>1202</v>
      </c>
      <c r="E144" s="5">
        <v>93193120</v>
      </c>
      <c r="F144" t="s">
        <v>1205</v>
      </c>
      <c r="G144" t="str">
        <f>VLOOKUP(A144,[1]Hoja1!$C:$I,7,0)</f>
        <v>Medio</v>
      </c>
    </row>
    <row r="145" spans="1:7" x14ac:dyDescent="0.25">
      <c r="A145" t="s">
        <v>145</v>
      </c>
      <c r="B145" t="s">
        <v>604</v>
      </c>
      <c r="C145" t="s">
        <v>753</v>
      </c>
      <c r="D145" t="s">
        <v>1202</v>
      </c>
      <c r="E145" s="5">
        <v>79768010</v>
      </c>
      <c r="F145" t="s">
        <v>1205</v>
      </c>
      <c r="G145" t="str">
        <f>VLOOKUP(A145,[1]Hoja1!$C:$I,7,0)</f>
        <v>Medio</v>
      </c>
    </row>
    <row r="146" spans="1:7" x14ac:dyDescent="0.25">
      <c r="A146" t="s">
        <v>146</v>
      </c>
      <c r="B146" t="s">
        <v>604</v>
      </c>
      <c r="C146" t="s">
        <v>754</v>
      </c>
      <c r="D146" t="s">
        <v>1202</v>
      </c>
      <c r="E146" s="5">
        <v>681880024</v>
      </c>
      <c r="F146" t="s">
        <v>1205</v>
      </c>
      <c r="G146" t="str">
        <f>VLOOKUP(A146,[1]Hoja1!$C:$I,7,0)</f>
        <v>Medio</v>
      </c>
    </row>
    <row r="147" spans="1:7" x14ac:dyDescent="0.25">
      <c r="A147" t="s">
        <v>147</v>
      </c>
      <c r="B147" t="s">
        <v>604</v>
      </c>
      <c r="C147" t="s">
        <v>755</v>
      </c>
      <c r="D147" t="s">
        <v>1202</v>
      </c>
      <c r="E147" s="5">
        <v>37264729</v>
      </c>
      <c r="F147" t="s">
        <v>1205</v>
      </c>
      <c r="G147" t="str">
        <f>VLOOKUP(A147,[1]Hoja1!$C:$I,7,0)</f>
        <v>Bajo</v>
      </c>
    </row>
    <row r="148" spans="1:7" x14ac:dyDescent="0.25">
      <c r="A148" t="s">
        <v>148</v>
      </c>
      <c r="B148" t="s">
        <v>600</v>
      </c>
      <c r="C148" t="s">
        <v>756</v>
      </c>
      <c r="D148" t="s">
        <v>1202</v>
      </c>
      <c r="E148" s="5">
        <v>72329147</v>
      </c>
      <c r="F148" t="s">
        <v>1205</v>
      </c>
      <c r="G148" t="str">
        <f>VLOOKUP(A148,[1]Hoja1!$C:$I,7,0)</f>
        <v>Medio</v>
      </c>
    </row>
    <row r="149" spans="1:7" x14ac:dyDescent="0.25">
      <c r="A149" t="s">
        <v>149</v>
      </c>
      <c r="B149" t="s">
        <v>604</v>
      </c>
      <c r="C149" t="s">
        <v>757</v>
      </c>
      <c r="D149" t="s">
        <v>1202</v>
      </c>
      <c r="E149" s="5">
        <v>171896519</v>
      </c>
      <c r="F149" t="s">
        <v>1205</v>
      </c>
      <c r="G149" t="str">
        <f>VLOOKUP(A149,[1]Hoja1!$C:$I,7,0)</f>
        <v>Bajo</v>
      </c>
    </row>
    <row r="150" spans="1:7" x14ac:dyDescent="0.25">
      <c r="A150" t="s">
        <v>150</v>
      </c>
      <c r="B150" t="s">
        <v>602</v>
      </c>
      <c r="C150" t="s">
        <v>758</v>
      </c>
      <c r="D150" t="s">
        <v>1202</v>
      </c>
      <c r="E150" s="5">
        <v>6697728</v>
      </c>
      <c r="F150" t="s">
        <v>1205</v>
      </c>
      <c r="G150" t="str">
        <f>VLOOKUP(A150,[1]Hoja1!$C:$I,7,0)</f>
        <v>Medio</v>
      </c>
    </row>
    <row r="151" spans="1:7" x14ac:dyDescent="0.25">
      <c r="A151" t="s">
        <v>151</v>
      </c>
      <c r="B151" t="s">
        <v>604</v>
      </c>
      <c r="C151" t="s">
        <v>759</v>
      </c>
      <c r="D151" t="s">
        <v>1202</v>
      </c>
      <c r="E151" s="5">
        <v>6439372</v>
      </c>
      <c r="F151" t="s">
        <v>1205</v>
      </c>
      <c r="G151" t="str">
        <f>VLOOKUP(A151,[1]Hoja1!$C:$I,7,0)</f>
        <v>Bajo</v>
      </c>
    </row>
    <row r="152" spans="1:7" x14ac:dyDescent="0.25">
      <c r="A152" t="s">
        <v>152</v>
      </c>
      <c r="B152" t="s">
        <v>604</v>
      </c>
      <c r="C152" t="s">
        <v>760</v>
      </c>
      <c r="D152" t="s">
        <v>1202</v>
      </c>
      <c r="E152" s="5">
        <v>37180101</v>
      </c>
      <c r="F152" t="s">
        <v>1205</v>
      </c>
      <c r="G152" t="str">
        <f>VLOOKUP(A152,[1]Hoja1!$C:$I,7,0)</f>
        <v>Bajo</v>
      </c>
    </row>
    <row r="153" spans="1:7" x14ac:dyDescent="0.25">
      <c r="A153" t="s">
        <v>153</v>
      </c>
      <c r="B153" t="s">
        <v>604</v>
      </c>
      <c r="C153" t="s">
        <v>761</v>
      </c>
      <c r="D153" t="s">
        <v>1202</v>
      </c>
      <c r="E153" s="5">
        <v>24000000</v>
      </c>
      <c r="F153" t="s">
        <v>1205</v>
      </c>
      <c r="G153" t="str">
        <f>VLOOKUP(A153,[1]Hoja1!$C:$I,7,0)</f>
        <v>Alto</v>
      </c>
    </row>
    <row r="154" spans="1:7" x14ac:dyDescent="0.25">
      <c r="A154" t="s">
        <v>154</v>
      </c>
      <c r="B154" t="s">
        <v>604</v>
      </c>
      <c r="C154" t="s">
        <v>762</v>
      </c>
      <c r="D154" t="s">
        <v>1202</v>
      </c>
      <c r="E154" s="5">
        <v>9261012</v>
      </c>
      <c r="F154" t="s">
        <v>1205</v>
      </c>
      <c r="G154" t="str">
        <f>VLOOKUP(A154,[1]Hoja1!$C:$I,7,0)</f>
        <v>Medio</v>
      </c>
    </row>
    <row r="155" spans="1:7" x14ac:dyDescent="0.25">
      <c r="A155" t="s">
        <v>155</v>
      </c>
      <c r="B155" t="s">
        <v>604</v>
      </c>
      <c r="C155" t="s">
        <v>763</v>
      </c>
      <c r="D155" t="s">
        <v>1202</v>
      </c>
      <c r="E155" s="5">
        <v>970479604</v>
      </c>
      <c r="F155" t="s">
        <v>1205</v>
      </c>
      <c r="G155" t="str">
        <f>VLOOKUP(A155,[1]Hoja1!$C:$I,7,0)</f>
        <v>Medio</v>
      </c>
    </row>
    <row r="156" spans="1:7" x14ac:dyDescent="0.25">
      <c r="A156" t="s">
        <v>156</v>
      </c>
      <c r="B156" t="s">
        <v>600</v>
      </c>
      <c r="C156" t="s">
        <v>764</v>
      </c>
      <c r="D156" t="s">
        <v>1202</v>
      </c>
      <c r="E156" s="5">
        <v>12887000</v>
      </c>
      <c r="F156" t="s">
        <v>1205</v>
      </c>
      <c r="G156" t="str">
        <f>VLOOKUP(A156,[1]Hoja1!$C:$I,7,0)</f>
        <v>Alto</v>
      </c>
    </row>
    <row r="157" spans="1:7" x14ac:dyDescent="0.25">
      <c r="A157" t="s">
        <v>157</v>
      </c>
      <c r="B157" t="s">
        <v>604</v>
      </c>
      <c r="C157" t="s">
        <v>765</v>
      </c>
      <c r="D157" t="s">
        <v>1202</v>
      </c>
      <c r="E157" s="5">
        <v>10324147</v>
      </c>
      <c r="F157" t="s">
        <v>1205</v>
      </c>
      <c r="G157" t="str">
        <f>VLOOKUP(A157,[1]Hoja1!$C:$I,7,0)</f>
        <v>Medio</v>
      </c>
    </row>
    <row r="158" spans="1:7" x14ac:dyDescent="0.25">
      <c r="A158" t="s">
        <v>158</v>
      </c>
      <c r="B158" t="s">
        <v>604</v>
      </c>
      <c r="C158" t="s">
        <v>766</v>
      </c>
      <c r="D158" t="s">
        <v>1202</v>
      </c>
      <c r="E158" s="5">
        <v>18315702</v>
      </c>
      <c r="F158" t="s">
        <v>1205</v>
      </c>
      <c r="G158" t="str">
        <f>VLOOKUP(A158,[1]Hoja1!$C:$I,7,0)</f>
        <v>Medio</v>
      </c>
    </row>
    <row r="159" spans="1:7" x14ac:dyDescent="0.25">
      <c r="A159" t="s">
        <v>159</v>
      </c>
      <c r="B159" t="s">
        <v>604</v>
      </c>
      <c r="C159" t="s">
        <v>624</v>
      </c>
      <c r="D159" t="s">
        <v>1203</v>
      </c>
      <c r="E159" s="5">
        <v>536441293</v>
      </c>
      <c r="F159" t="s">
        <v>1205</v>
      </c>
      <c r="G159" t="str">
        <f>VLOOKUP(A159,[1]Hoja1!$C:$I,7,0)</f>
        <v>Medio</v>
      </c>
    </row>
    <row r="160" spans="1:7" x14ac:dyDescent="0.25">
      <c r="A160" t="s">
        <v>160</v>
      </c>
      <c r="B160" t="s">
        <v>604</v>
      </c>
      <c r="C160" t="s">
        <v>627</v>
      </c>
      <c r="D160" t="s">
        <v>1203</v>
      </c>
      <c r="E160" s="5">
        <v>19290571</v>
      </c>
      <c r="F160" t="s">
        <v>1205</v>
      </c>
      <c r="G160" t="str">
        <f>VLOOKUP(A160,[1]Hoja1!$C:$I,7,0)</f>
        <v>Alto</v>
      </c>
    </row>
    <row r="161" spans="1:7" x14ac:dyDescent="0.25">
      <c r="A161" t="s">
        <v>161</v>
      </c>
      <c r="B161" t="s">
        <v>604</v>
      </c>
      <c r="C161" t="s">
        <v>767</v>
      </c>
      <c r="D161" t="s">
        <v>1202</v>
      </c>
      <c r="E161" s="5">
        <v>7000000</v>
      </c>
      <c r="F161" t="s">
        <v>1205</v>
      </c>
      <c r="G161" t="str">
        <f>VLOOKUP(A161,[1]Hoja1!$C:$I,7,0)</f>
        <v>Medio</v>
      </c>
    </row>
    <row r="162" spans="1:7" x14ac:dyDescent="0.25">
      <c r="A162" t="s">
        <v>162</v>
      </c>
      <c r="B162" t="s">
        <v>600</v>
      </c>
      <c r="C162" t="s">
        <v>768</v>
      </c>
      <c r="D162" t="s">
        <v>1202</v>
      </c>
      <c r="E162" s="5">
        <v>35000000</v>
      </c>
      <c r="F162" t="s">
        <v>1205</v>
      </c>
      <c r="G162" t="str">
        <f>VLOOKUP(A162,[1]Hoja1!$C:$I,7,0)</f>
        <v>Medio</v>
      </c>
    </row>
    <row r="163" spans="1:7" x14ac:dyDescent="0.25">
      <c r="A163" t="s">
        <v>163</v>
      </c>
      <c r="B163" t="s">
        <v>604</v>
      </c>
      <c r="C163" t="s">
        <v>627</v>
      </c>
      <c r="D163" t="s">
        <v>1203</v>
      </c>
      <c r="E163" s="5">
        <v>5199856</v>
      </c>
      <c r="F163" t="s">
        <v>1205</v>
      </c>
      <c r="G163" t="str">
        <f>VLOOKUP(A163,[1]Hoja1!$C:$I,7,0)</f>
        <v>Alto</v>
      </c>
    </row>
    <row r="164" spans="1:7" x14ac:dyDescent="0.25">
      <c r="A164" t="s">
        <v>164</v>
      </c>
      <c r="B164" t="s">
        <v>604</v>
      </c>
      <c r="C164" t="s">
        <v>769</v>
      </c>
      <c r="D164" t="s">
        <v>1202</v>
      </c>
      <c r="E164" s="5">
        <v>75168172</v>
      </c>
      <c r="F164" t="s">
        <v>1205</v>
      </c>
      <c r="G164" t="str">
        <f>VLOOKUP(A164,[1]Hoja1!$C:$I,7,0)</f>
        <v>Medio</v>
      </c>
    </row>
    <row r="165" spans="1:7" x14ac:dyDescent="0.25">
      <c r="A165" t="s">
        <v>165</v>
      </c>
      <c r="B165" t="s">
        <v>600</v>
      </c>
      <c r="C165" t="s">
        <v>770</v>
      </c>
      <c r="D165" t="s">
        <v>1202</v>
      </c>
      <c r="E165" s="5">
        <v>55102858</v>
      </c>
      <c r="F165" t="s">
        <v>1205</v>
      </c>
      <c r="G165" t="str">
        <f>VLOOKUP(A165,[1]Hoja1!$C:$I,7,0)</f>
        <v>Alto</v>
      </c>
    </row>
    <row r="166" spans="1:7" x14ac:dyDescent="0.25">
      <c r="A166" t="s">
        <v>166</v>
      </c>
      <c r="B166" t="s">
        <v>604</v>
      </c>
      <c r="C166" t="s">
        <v>624</v>
      </c>
      <c r="D166" t="s">
        <v>1203</v>
      </c>
      <c r="E166" s="5">
        <v>6598864</v>
      </c>
      <c r="F166" t="s">
        <v>1205</v>
      </c>
      <c r="G166" t="str">
        <f>VLOOKUP(A166,[1]Hoja1!$C:$I,7,0)</f>
        <v>Medio</v>
      </c>
    </row>
    <row r="167" spans="1:7" x14ac:dyDescent="0.25">
      <c r="A167" t="s">
        <v>167</v>
      </c>
      <c r="B167" t="s">
        <v>604</v>
      </c>
      <c r="C167" t="s">
        <v>627</v>
      </c>
      <c r="D167" t="s">
        <v>1203</v>
      </c>
      <c r="E167" s="5">
        <v>42951169</v>
      </c>
      <c r="F167" t="s">
        <v>1205</v>
      </c>
      <c r="G167" t="str">
        <f>VLOOKUP(A167,[1]Hoja1!$C:$I,7,0)</f>
        <v>Alto</v>
      </c>
    </row>
    <row r="168" spans="1:7" x14ac:dyDescent="0.25">
      <c r="A168" t="s">
        <v>168</v>
      </c>
      <c r="B168" t="s">
        <v>604</v>
      </c>
      <c r="C168" t="s">
        <v>771</v>
      </c>
      <c r="D168" t="s">
        <v>1203</v>
      </c>
      <c r="E168" s="5">
        <v>196605394</v>
      </c>
      <c r="F168" t="s">
        <v>1205</v>
      </c>
      <c r="G168" t="str">
        <f>VLOOKUP(A168,[1]Hoja1!$C:$I,7,0)</f>
        <v>Medio</v>
      </c>
    </row>
    <row r="169" spans="1:7" x14ac:dyDescent="0.25">
      <c r="A169" t="s">
        <v>169</v>
      </c>
      <c r="B169" t="s">
        <v>604</v>
      </c>
      <c r="C169" t="s">
        <v>771</v>
      </c>
      <c r="D169" t="s">
        <v>1203</v>
      </c>
      <c r="E169" s="5">
        <v>3755660</v>
      </c>
      <c r="F169" t="s">
        <v>1205</v>
      </c>
      <c r="G169" t="str">
        <f>VLOOKUP(A169,[1]Hoja1!$C:$I,7,0)</f>
        <v>Medio</v>
      </c>
    </row>
    <row r="170" spans="1:7" x14ac:dyDescent="0.25">
      <c r="A170" t="s">
        <v>170</v>
      </c>
      <c r="B170" t="s">
        <v>604</v>
      </c>
      <c r="C170" t="s">
        <v>627</v>
      </c>
      <c r="D170" t="s">
        <v>1203</v>
      </c>
      <c r="E170" s="5">
        <v>21651290</v>
      </c>
      <c r="F170" t="s">
        <v>1205</v>
      </c>
      <c r="G170" t="str">
        <f>VLOOKUP(A170,[1]Hoja1!$C:$I,7,0)</f>
        <v>Medio</v>
      </c>
    </row>
    <row r="171" spans="1:7" x14ac:dyDescent="0.25">
      <c r="A171" t="s">
        <v>171</v>
      </c>
      <c r="B171" t="s">
        <v>610</v>
      </c>
      <c r="C171" t="s">
        <v>772</v>
      </c>
      <c r="D171" t="s">
        <v>1202</v>
      </c>
      <c r="E171" s="5">
        <v>25000000</v>
      </c>
      <c r="F171" t="s">
        <v>1205</v>
      </c>
      <c r="G171" t="str">
        <f>VLOOKUP(A171,[1]Hoja1!$C:$I,7,0)</f>
        <v>Medio</v>
      </c>
    </row>
    <row r="172" spans="1:7" x14ac:dyDescent="0.25">
      <c r="A172" t="s">
        <v>172</v>
      </c>
      <c r="B172" t="s">
        <v>604</v>
      </c>
      <c r="C172" t="s">
        <v>773</v>
      </c>
      <c r="D172" t="s">
        <v>1202</v>
      </c>
      <c r="E172" s="5">
        <v>8568792</v>
      </c>
      <c r="F172" t="s">
        <v>1205</v>
      </c>
      <c r="G172" t="str">
        <f>VLOOKUP(A172,[1]Hoja1!$C:$I,7,0)</f>
        <v>Medio</v>
      </c>
    </row>
    <row r="173" spans="1:7" x14ac:dyDescent="0.25">
      <c r="A173" t="s">
        <v>173</v>
      </c>
      <c r="B173" t="s">
        <v>604</v>
      </c>
      <c r="C173" t="s">
        <v>774</v>
      </c>
      <c r="D173" t="s">
        <v>1202</v>
      </c>
      <c r="E173" s="5">
        <v>3073896</v>
      </c>
      <c r="F173" t="s">
        <v>1205</v>
      </c>
      <c r="G173" t="str">
        <f>VLOOKUP(A173,[1]Hoja1!$C:$I,7,0)</f>
        <v>Medio</v>
      </c>
    </row>
    <row r="174" spans="1:7" x14ac:dyDescent="0.25">
      <c r="A174" t="s">
        <v>174</v>
      </c>
      <c r="B174" t="s">
        <v>604</v>
      </c>
      <c r="C174" t="s">
        <v>775</v>
      </c>
      <c r="D174" t="s">
        <v>1202</v>
      </c>
      <c r="E174" s="5">
        <v>11584391</v>
      </c>
      <c r="F174" t="s">
        <v>1205</v>
      </c>
      <c r="G174" t="str">
        <f>VLOOKUP(A174,[1]Hoja1!$C:$I,7,0)</f>
        <v>Medio</v>
      </c>
    </row>
    <row r="175" spans="1:7" x14ac:dyDescent="0.25">
      <c r="A175" t="s">
        <v>175</v>
      </c>
      <c r="B175" t="s">
        <v>604</v>
      </c>
      <c r="C175" t="s">
        <v>627</v>
      </c>
      <c r="D175" t="s">
        <v>1203</v>
      </c>
      <c r="E175" s="5">
        <v>27200000</v>
      </c>
      <c r="F175" t="s">
        <v>1205</v>
      </c>
      <c r="G175" t="str">
        <f>VLOOKUP(A175,[1]Hoja1!$C:$I,7,0)</f>
        <v>Medio</v>
      </c>
    </row>
    <row r="176" spans="1:7" x14ac:dyDescent="0.25">
      <c r="A176" t="s">
        <v>176</v>
      </c>
      <c r="B176" t="s">
        <v>604</v>
      </c>
      <c r="C176" t="s">
        <v>776</v>
      </c>
      <c r="D176" t="s">
        <v>1202</v>
      </c>
      <c r="E176" s="5">
        <v>16572837</v>
      </c>
      <c r="F176" t="s">
        <v>1205</v>
      </c>
      <c r="G176" t="str">
        <f>VLOOKUP(A176,[1]Hoja1!$C:$I,7,0)</f>
        <v>Alto</v>
      </c>
    </row>
    <row r="177" spans="1:7" x14ac:dyDescent="0.25">
      <c r="A177" t="s">
        <v>177</v>
      </c>
      <c r="B177" t="s">
        <v>604</v>
      </c>
      <c r="C177" t="s">
        <v>777</v>
      </c>
      <c r="D177" t="s">
        <v>1202</v>
      </c>
      <c r="E177" s="5">
        <v>21420981</v>
      </c>
      <c r="F177" t="s">
        <v>1205</v>
      </c>
      <c r="G177" t="str">
        <f>VLOOKUP(A177,[1]Hoja1!$C:$I,7,0)</f>
        <v>Alto</v>
      </c>
    </row>
    <row r="178" spans="1:7" x14ac:dyDescent="0.25">
      <c r="A178" t="s">
        <v>178</v>
      </c>
      <c r="B178" t="s">
        <v>600</v>
      </c>
      <c r="C178" t="s">
        <v>778</v>
      </c>
      <c r="D178" t="s">
        <v>1202</v>
      </c>
      <c r="E178" s="5">
        <v>12887000</v>
      </c>
      <c r="F178" t="s">
        <v>1205</v>
      </c>
      <c r="G178" t="str">
        <f>VLOOKUP(A178,[1]Hoja1!$C:$I,7,0)</f>
        <v>Alto</v>
      </c>
    </row>
    <row r="179" spans="1:7" x14ac:dyDescent="0.25">
      <c r="A179" t="s">
        <v>179</v>
      </c>
      <c r="B179" t="s">
        <v>604</v>
      </c>
      <c r="C179" t="s">
        <v>779</v>
      </c>
      <c r="D179" t="s">
        <v>1202</v>
      </c>
      <c r="E179" s="5">
        <v>363504</v>
      </c>
      <c r="F179" t="s">
        <v>1205</v>
      </c>
      <c r="G179" t="str">
        <f>VLOOKUP(A179,[1]Hoja1!$C:$I,7,0)</f>
        <v>Medio</v>
      </c>
    </row>
    <row r="180" spans="1:7" x14ac:dyDescent="0.25">
      <c r="A180" t="s">
        <v>179</v>
      </c>
      <c r="B180" t="s">
        <v>604</v>
      </c>
      <c r="C180" t="s">
        <v>780</v>
      </c>
      <c r="D180" t="s">
        <v>1202</v>
      </c>
      <c r="E180" s="5">
        <v>17315490</v>
      </c>
      <c r="F180" t="s">
        <v>1205</v>
      </c>
      <c r="G180" t="str">
        <f>VLOOKUP(A180,[1]Hoja1!$C:$I,7,0)</f>
        <v>Medio</v>
      </c>
    </row>
    <row r="181" spans="1:7" x14ac:dyDescent="0.25">
      <c r="A181" t="s">
        <v>180</v>
      </c>
      <c r="B181" t="s">
        <v>600</v>
      </c>
      <c r="C181" t="s">
        <v>781</v>
      </c>
      <c r="D181" t="s">
        <v>1202</v>
      </c>
      <c r="E181" s="5">
        <v>60000000</v>
      </c>
      <c r="F181" t="s">
        <v>1205</v>
      </c>
      <c r="G181" t="str">
        <f>VLOOKUP(A181,[1]Hoja1!$C:$I,7,0)</f>
        <v>Alto</v>
      </c>
    </row>
    <row r="182" spans="1:7" x14ac:dyDescent="0.25">
      <c r="A182" t="s">
        <v>181</v>
      </c>
      <c r="B182" t="s">
        <v>602</v>
      </c>
      <c r="C182" t="s">
        <v>782</v>
      </c>
      <c r="D182" t="s">
        <v>1202</v>
      </c>
      <c r="E182" s="5">
        <v>6446066</v>
      </c>
      <c r="F182" t="s">
        <v>1205</v>
      </c>
      <c r="G182" t="str">
        <f>VLOOKUP(A182,[1]Hoja1!$C:$I,7,0)</f>
        <v>Medio</v>
      </c>
    </row>
    <row r="183" spans="1:7" x14ac:dyDescent="0.25">
      <c r="A183" t="s">
        <v>182</v>
      </c>
      <c r="B183" t="s">
        <v>605</v>
      </c>
      <c r="C183" t="s">
        <v>783</v>
      </c>
      <c r="D183" t="s">
        <v>1203</v>
      </c>
      <c r="E183" s="5">
        <v>298032411</v>
      </c>
      <c r="F183" t="s">
        <v>1205</v>
      </c>
      <c r="G183" t="str">
        <f>VLOOKUP(A183,[1]Hoja1!$C:$I,7,0)</f>
        <v>Alto</v>
      </c>
    </row>
    <row r="184" spans="1:7" x14ac:dyDescent="0.25">
      <c r="A184" t="s">
        <v>183</v>
      </c>
      <c r="B184" t="s">
        <v>604</v>
      </c>
      <c r="C184" t="s">
        <v>624</v>
      </c>
      <c r="D184" t="s">
        <v>1203</v>
      </c>
      <c r="E184" s="5">
        <v>28000000</v>
      </c>
      <c r="F184" t="s">
        <v>1205</v>
      </c>
      <c r="G184" t="str">
        <f>VLOOKUP(A184,[1]Hoja1!$C:$I,7,0)</f>
        <v>Medio</v>
      </c>
    </row>
    <row r="185" spans="1:7" x14ac:dyDescent="0.25">
      <c r="A185" t="s">
        <v>184</v>
      </c>
      <c r="B185" t="s">
        <v>600</v>
      </c>
      <c r="C185" t="s">
        <v>784</v>
      </c>
      <c r="D185" t="s">
        <v>1202</v>
      </c>
      <c r="E185" s="5">
        <v>30000000</v>
      </c>
      <c r="F185" t="s">
        <v>1205</v>
      </c>
      <c r="G185" t="str">
        <f>VLOOKUP(A185,[1]Hoja1!$C:$I,7,0)</f>
        <v>Alto</v>
      </c>
    </row>
    <row r="186" spans="1:7" x14ac:dyDescent="0.25">
      <c r="A186" t="s">
        <v>185</v>
      </c>
      <c r="B186" t="s">
        <v>604</v>
      </c>
      <c r="C186" t="s">
        <v>785</v>
      </c>
      <c r="D186" t="s">
        <v>1202</v>
      </c>
      <c r="E186" s="5">
        <v>27920675</v>
      </c>
      <c r="F186" t="s">
        <v>1205</v>
      </c>
      <c r="G186" t="str">
        <f>VLOOKUP(A186,[1]Hoja1!$C:$I,7,0)</f>
        <v>Alto</v>
      </c>
    </row>
    <row r="187" spans="1:7" x14ac:dyDescent="0.25">
      <c r="A187" t="s">
        <v>186</v>
      </c>
      <c r="B187" t="s">
        <v>600</v>
      </c>
      <c r="C187" t="s">
        <v>786</v>
      </c>
      <c r="D187" t="s">
        <v>1202</v>
      </c>
      <c r="E187" s="5">
        <v>12887000</v>
      </c>
      <c r="F187" t="s">
        <v>1205</v>
      </c>
      <c r="G187" t="str">
        <f>VLOOKUP(A187,[1]Hoja1!$C:$I,7,0)</f>
        <v>Alto</v>
      </c>
    </row>
    <row r="188" spans="1:7" x14ac:dyDescent="0.25">
      <c r="A188" t="s">
        <v>187</v>
      </c>
      <c r="B188" t="s">
        <v>606</v>
      </c>
      <c r="C188" t="s">
        <v>787</v>
      </c>
      <c r="D188" t="s">
        <v>1202</v>
      </c>
      <c r="E188" s="5">
        <v>370000000</v>
      </c>
      <c r="F188" t="s">
        <v>1205</v>
      </c>
      <c r="G188" t="str">
        <f>VLOOKUP(A188,[1]Hoja1!$C:$I,7,0)</f>
        <v>Bajo</v>
      </c>
    </row>
    <row r="189" spans="1:7" x14ac:dyDescent="0.25">
      <c r="A189" t="s">
        <v>188</v>
      </c>
      <c r="B189" t="s">
        <v>604</v>
      </c>
      <c r="C189" t="s">
        <v>788</v>
      </c>
      <c r="D189" t="s">
        <v>1202</v>
      </c>
      <c r="E189" s="5">
        <v>10868401</v>
      </c>
      <c r="F189" t="s">
        <v>1205</v>
      </c>
      <c r="G189" t="str">
        <f>VLOOKUP(A189,[1]Hoja1!$C:$I,7,0)</f>
        <v>Medio</v>
      </c>
    </row>
    <row r="190" spans="1:7" x14ac:dyDescent="0.25">
      <c r="A190" t="s">
        <v>189</v>
      </c>
      <c r="B190" t="s">
        <v>600</v>
      </c>
      <c r="C190" t="s">
        <v>789</v>
      </c>
      <c r="D190" t="s">
        <v>1202</v>
      </c>
      <c r="E190" s="5">
        <v>12936550</v>
      </c>
      <c r="F190" t="s">
        <v>1205</v>
      </c>
      <c r="G190" t="str">
        <f>VLOOKUP(A190,[1]Hoja1!$C:$I,7,0)</f>
        <v>Alto</v>
      </c>
    </row>
    <row r="191" spans="1:7" x14ac:dyDescent="0.25">
      <c r="A191" t="s">
        <v>190</v>
      </c>
      <c r="B191" t="s">
        <v>604</v>
      </c>
      <c r="C191" t="s">
        <v>790</v>
      </c>
      <c r="D191" t="s">
        <v>1202</v>
      </c>
      <c r="E191" s="5">
        <v>31976047</v>
      </c>
      <c r="F191" t="s">
        <v>1205</v>
      </c>
      <c r="G191" t="str">
        <f>VLOOKUP(A191,[1]Hoja1!$C:$I,7,0)</f>
        <v>Bajo</v>
      </c>
    </row>
    <row r="192" spans="1:7" x14ac:dyDescent="0.25">
      <c r="A192" t="s">
        <v>191</v>
      </c>
      <c r="B192" t="s">
        <v>600</v>
      </c>
      <c r="C192" t="s">
        <v>791</v>
      </c>
      <c r="D192" t="s">
        <v>1202</v>
      </c>
      <c r="E192" s="5">
        <v>19330500</v>
      </c>
      <c r="F192" t="s">
        <v>1205</v>
      </c>
      <c r="G192" t="str">
        <f>VLOOKUP(A192,[1]Hoja1!$C:$I,7,0)</f>
        <v>Medio</v>
      </c>
    </row>
    <row r="193" spans="1:7" x14ac:dyDescent="0.25">
      <c r="A193" t="s">
        <v>192</v>
      </c>
      <c r="B193" t="s">
        <v>604</v>
      </c>
      <c r="C193" t="s">
        <v>792</v>
      </c>
      <c r="D193" t="s">
        <v>1202</v>
      </c>
      <c r="E193" s="5">
        <v>8476029</v>
      </c>
      <c r="F193" t="s">
        <v>1205</v>
      </c>
      <c r="G193" t="str">
        <f>VLOOKUP(A193,[1]Hoja1!$C:$I,7,0)</f>
        <v>Alto</v>
      </c>
    </row>
    <row r="194" spans="1:7" x14ac:dyDescent="0.25">
      <c r="A194" t="s">
        <v>193</v>
      </c>
      <c r="B194" t="s">
        <v>604</v>
      </c>
      <c r="C194" t="s">
        <v>793</v>
      </c>
      <c r="D194" t="s">
        <v>1202</v>
      </c>
      <c r="E194" s="5">
        <v>14031251</v>
      </c>
      <c r="F194" t="s">
        <v>1205</v>
      </c>
      <c r="G194" t="str">
        <f>VLOOKUP(A194,[1]Hoja1!$C:$I,7,0)</f>
        <v>Alto</v>
      </c>
    </row>
    <row r="195" spans="1:7" x14ac:dyDescent="0.25">
      <c r="A195" t="s">
        <v>193</v>
      </c>
      <c r="B195" t="s">
        <v>604</v>
      </c>
      <c r="C195" t="s">
        <v>794</v>
      </c>
      <c r="D195" t="s">
        <v>1202</v>
      </c>
      <c r="E195" s="5">
        <v>18000000</v>
      </c>
      <c r="F195" t="s">
        <v>1205</v>
      </c>
      <c r="G195" t="str">
        <f>VLOOKUP(A195,[1]Hoja1!$C:$I,7,0)</f>
        <v>Alto</v>
      </c>
    </row>
    <row r="196" spans="1:7" x14ac:dyDescent="0.25">
      <c r="A196" t="s">
        <v>194</v>
      </c>
      <c r="B196" t="s">
        <v>600</v>
      </c>
      <c r="C196" t="s">
        <v>795</v>
      </c>
      <c r="D196" t="s">
        <v>1202</v>
      </c>
      <c r="E196" s="5">
        <v>46013419</v>
      </c>
      <c r="F196" t="s">
        <v>1205</v>
      </c>
      <c r="G196" t="str">
        <f>VLOOKUP(A196,[1]Hoja1!$C:$I,7,0)</f>
        <v>Alto</v>
      </c>
    </row>
    <row r="197" spans="1:7" x14ac:dyDescent="0.25">
      <c r="A197" t="s">
        <v>195</v>
      </c>
      <c r="B197" t="s">
        <v>604</v>
      </c>
      <c r="C197" t="s">
        <v>796</v>
      </c>
      <c r="D197" t="s">
        <v>1202</v>
      </c>
      <c r="E197" s="5">
        <v>22698576</v>
      </c>
      <c r="F197" t="s">
        <v>1205</v>
      </c>
      <c r="G197" t="str">
        <f>VLOOKUP(A197,[1]Hoja1!$C:$I,7,0)</f>
        <v>Alto</v>
      </c>
    </row>
    <row r="198" spans="1:7" x14ac:dyDescent="0.25">
      <c r="A198" t="s">
        <v>196</v>
      </c>
      <c r="B198" t="s">
        <v>600</v>
      </c>
      <c r="C198" t="s">
        <v>797</v>
      </c>
      <c r="D198" t="s">
        <v>1202</v>
      </c>
      <c r="E198" s="5">
        <v>18094206</v>
      </c>
      <c r="F198" t="s">
        <v>1205</v>
      </c>
      <c r="G198" t="str">
        <f>VLOOKUP(A198,[1]Hoja1!$C:$I,7,0)</f>
        <v>Medio</v>
      </c>
    </row>
    <row r="199" spans="1:7" x14ac:dyDescent="0.25">
      <c r="A199" t="s">
        <v>197</v>
      </c>
      <c r="B199" t="s">
        <v>604</v>
      </c>
      <c r="C199" t="s">
        <v>798</v>
      </c>
      <c r="D199" t="s">
        <v>1202</v>
      </c>
      <c r="E199" s="5">
        <v>12660136</v>
      </c>
      <c r="F199" t="s">
        <v>1205</v>
      </c>
      <c r="G199" t="str">
        <f>VLOOKUP(A199,[1]Hoja1!$C:$I,7,0)</f>
        <v>Medio</v>
      </c>
    </row>
    <row r="200" spans="1:7" x14ac:dyDescent="0.25">
      <c r="A200" t="s">
        <v>198</v>
      </c>
      <c r="B200" t="s">
        <v>600</v>
      </c>
      <c r="C200" t="s">
        <v>799</v>
      </c>
      <c r="D200" t="s">
        <v>1202</v>
      </c>
      <c r="E200" s="5">
        <v>12887000</v>
      </c>
      <c r="F200" t="s">
        <v>1205</v>
      </c>
      <c r="G200" t="str">
        <f>VLOOKUP(A200,[1]Hoja1!$C:$I,7,0)</f>
        <v>Alto</v>
      </c>
    </row>
    <row r="201" spans="1:7" x14ac:dyDescent="0.25">
      <c r="A201" t="s">
        <v>199</v>
      </c>
      <c r="B201" t="s">
        <v>604</v>
      </c>
      <c r="C201" t="s">
        <v>800</v>
      </c>
      <c r="D201" t="s">
        <v>1202</v>
      </c>
      <c r="E201" s="5">
        <v>13383036</v>
      </c>
      <c r="F201" t="s">
        <v>1205</v>
      </c>
      <c r="G201" t="str">
        <f>VLOOKUP(A201,[1]Hoja1!$C:$I,7,0)</f>
        <v>Alto</v>
      </c>
    </row>
    <row r="202" spans="1:7" x14ac:dyDescent="0.25">
      <c r="A202" t="s">
        <v>200</v>
      </c>
      <c r="B202" t="s">
        <v>600</v>
      </c>
      <c r="C202" t="s">
        <v>801</v>
      </c>
      <c r="D202" t="s">
        <v>1202</v>
      </c>
      <c r="E202" s="5">
        <v>19330500</v>
      </c>
      <c r="F202" t="s">
        <v>1205</v>
      </c>
      <c r="G202" t="str">
        <f>VLOOKUP(A202,[1]Hoja1!$C:$I,7,0)</f>
        <v>Alto</v>
      </c>
    </row>
    <row r="203" spans="1:7" x14ac:dyDescent="0.25">
      <c r="A203" t="s">
        <v>201</v>
      </c>
      <c r="B203" t="s">
        <v>604</v>
      </c>
      <c r="C203" t="s">
        <v>802</v>
      </c>
      <c r="D203" t="s">
        <v>1202</v>
      </c>
      <c r="E203" s="5">
        <v>23928000</v>
      </c>
      <c r="F203" t="s">
        <v>1205</v>
      </c>
      <c r="G203" t="str">
        <f>VLOOKUP(A203,[1]Hoja1!$C:$I,7,0)</f>
        <v>Medio</v>
      </c>
    </row>
    <row r="204" spans="1:7" x14ac:dyDescent="0.25">
      <c r="A204" t="s">
        <v>202</v>
      </c>
      <c r="B204" t="s">
        <v>604</v>
      </c>
      <c r="C204" t="s">
        <v>803</v>
      </c>
      <c r="D204" t="s">
        <v>1202</v>
      </c>
      <c r="E204" s="5">
        <v>27920675</v>
      </c>
      <c r="F204" t="s">
        <v>1205</v>
      </c>
      <c r="G204" t="str">
        <f>VLOOKUP(A204,[1]Hoja1!$C:$I,7,0)</f>
        <v>Medio</v>
      </c>
    </row>
    <row r="205" spans="1:7" x14ac:dyDescent="0.25">
      <c r="A205" t="s">
        <v>202</v>
      </c>
      <c r="B205" t="s">
        <v>600</v>
      </c>
      <c r="C205" t="s">
        <v>804</v>
      </c>
      <c r="D205" t="s">
        <v>1202</v>
      </c>
      <c r="E205" s="5">
        <v>14754340</v>
      </c>
      <c r="F205" t="s">
        <v>1205</v>
      </c>
      <c r="G205" t="str">
        <f>VLOOKUP(A205,[1]Hoja1!$C:$I,7,0)</f>
        <v>Medio</v>
      </c>
    </row>
    <row r="206" spans="1:7" x14ac:dyDescent="0.25">
      <c r="A206" t="s">
        <v>203</v>
      </c>
      <c r="B206" t="s">
        <v>604</v>
      </c>
      <c r="C206" t="s">
        <v>805</v>
      </c>
      <c r="D206" t="s">
        <v>1202</v>
      </c>
      <c r="E206" s="5">
        <v>14000000</v>
      </c>
      <c r="F206" t="s">
        <v>1205</v>
      </c>
      <c r="G206" t="str">
        <f>VLOOKUP(A206,[1]Hoja1!$C:$I,7,0)</f>
        <v>Medio</v>
      </c>
    </row>
    <row r="207" spans="1:7" x14ac:dyDescent="0.25">
      <c r="A207" t="s">
        <v>204</v>
      </c>
      <c r="B207" t="s">
        <v>604</v>
      </c>
      <c r="C207" t="s">
        <v>806</v>
      </c>
      <c r="D207" t="s">
        <v>1202</v>
      </c>
      <c r="E207" s="5">
        <v>77849135</v>
      </c>
      <c r="F207" t="s">
        <v>1205</v>
      </c>
      <c r="G207" t="str">
        <f>VLOOKUP(A207,[1]Hoja1!$C:$I,7,0)</f>
        <v>Medio</v>
      </c>
    </row>
    <row r="208" spans="1:7" x14ac:dyDescent="0.25">
      <c r="A208" t="s">
        <v>205</v>
      </c>
      <c r="B208" t="s">
        <v>604</v>
      </c>
      <c r="C208" t="s">
        <v>807</v>
      </c>
      <c r="D208" t="s">
        <v>1202</v>
      </c>
      <c r="E208" s="5">
        <v>3521288</v>
      </c>
      <c r="F208" t="s">
        <v>1205</v>
      </c>
      <c r="G208" t="str">
        <f>VLOOKUP(A208,[1]Hoja1!$C:$I,7,0)</f>
        <v>Alto</v>
      </c>
    </row>
    <row r="209" spans="1:7" x14ac:dyDescent="0.25">
      <c r="A209" t="s">
        <v>206</v>
      </c>
      <c r="B209" t="s">
        <v>604</v>
      </c>
      <c r="C209" t="s">
        <v>772</v>
      </c>
      <c r="D209" t="s">
        <v>1202</v>
      </c>
      <c r="E209" s="5">
        <v>22713258</v>
      </c>
      <c r="F209" t="s">
        <v>1205</v>
      </c>
      <c r="G209" t="str">
        <f>VLOOKUP(A209,[1]Hoja1!$C:$I,7,0)</f>
        <v>Medio</v>
      </c>
    </row>
    <row r="210" spans="1:7" x14ac:dyDescent="0.25">
      <c r="A210" t="s">
        <v>207</v>
      </c>
      <c r="B210" t="s">
        <v>600</v>
      </c>
      <c r="C210" t="s">
        <v>808</v>
      </c>
      <c r="D210" t="s">
        <v>1202</v>
      </c>
      <c r="E210" s="5">
        <v>27578200</v>
      </c>
      <c r="F210" t="s">
        <v>1205</v>
      </c>
      <c r="G210" t="str">
        <f>VLOOKUP(A210,[1]Hoja1!$C:$I,7,0)</f>
        <v>Medio</v>
      </c>
    </row>
    <row r="211" spans="1:7" x14ac:dyDescent="0.25">
      <c r="A211" t="s">
        <v>208</v>
      </c>
      <c r="B211" t="s">
        <v>604</v>
      </c>
      <c r="C211" t="s">
        <v>809</v>
      </c>
      <c r="D211" t="s">
        <v>1202</v>
      </c>
      <c r="E211" s="5">
        <v>36950000</v>
      </c>
      <c r="F211" t="s">
        <v>1205</v>
      </c>
      <c r="G211" t="str">
        <f>VLOOKUP(A211,[1]Hoja1!$C:$I,7,0)</f>
        <v>Alto</v>
      </c>
    </row>
    <row r="212" spans="1:7" x14ac:dyDescent="0.25">
      <c r="A212" t="s">
        <v>209</v>
      </c>
      <c r="B212" t="s">
        <v>604</v>
      </c>
      <c r="C212" t="s">
        <v>810</v>
      </c>
      <c r="D212" t="s">
        <v>1202</v>
      </c>
      <c r="E212" s="5">
        <v>180000000</v>
      </c>
      <c r="F212" t="s">
        <v>1205</v>
      </c>
      <c r="G212" t="str">
        <f>VLOOKUP(A212,[1]Hoja1!$C:$I,7,0)</f>
        <v>Medio</v>
      </c>
    </row>
    <row r="213" spans="1:7" x14ac:dyDescent="0.25">
      <c r="A213" t="s">
        <v>210</v>
      </c>
      <c r="B213" t="s">
        <v>604</v>
      </c>
      <c r="C213" t="s">
        <v>811</v>
      </c>
      <c r="D213" t="s">
        <v>1202</v>
      </c>
      <c r="E213" s="5">
        <v>49286371</v>
      </c>
      <c r="F213" t="s">
        <v>1205</v>
      </c>
      <c r="G213" t="str">
        <f>VLOOKUP(A213,[1]Hoja1!$C:$I,7,0)</f>
        <v>Medio</v>
      </c>
    </row>
    <row r="214" spans="1:7" x14ac:dyDescent="0.25">
      <c r="A214" t="s">
        <v>211</v>
      </c>
      <c r="B214" t="s">
        <v>604</v>
      </c>
      <c r="C214" t="s">
        <v>812</v>
      </c>
      <c r="D214" t="s">
        <v>1202</v>
      </c>
      <c r="E214" s="5">
        <v>180000000</v>
      </c>
      <c r="F214" t="s">
        <v>1205</v>
      </c>
      <c r="G214" t="str">
        <f>VLOOKUP(A214,[1]Hoja1!$C:$I,7,0)</f>
        <v>Bajo</v>
      </c>
    </row>
    <row r="215" spans="1:7" x14ac:dyDescent="0.25">
      <c r="A215" t="s">
        <v>212</v>
      </c>
      <c r="B215" t="s">
        <v>604</v>
      </c>
      <c r="C215" t="s">
        <v>813</v>
      </c>
      <c r="D215" t="s">
        <v>1202</v>
      </c>
      <c r="E215" s="5">
        <v>469518174</v>
      </c>
      <c r="F215" t="s">
        <v>1205</v>
      </c>
      <c r="G215" t="str">
        <f>VLOOKUP(A215,[1]Hoja1!$C:$I,7,0)</f>
        <v>Medio</v>
      </c>
    </row>
    <row r="216" spans="1:7" x14ac:dyDescent="0.25">
      <c r="A216" t="s">
        <v>213</v>
      </c>
      <c r="B216" t="s">
        <v>604</v>
      </c>
      <c r="C216" t="s">
        <v>814</v>
      </c>
      <c r="D216" t="s">
        <v>1202</v>
      </c>
      <c r="E216" s="5">
        <v>77063643</v>
      </c>
      <c r="F216" t="s">
        <v>1205</v>
      </c>
      <c r="G216" t="str">
        <f>VLOOKUP(A216,[1]Hoja1!$C:$I,7,0)</f>
        <v>Medio</v>
      </c>
    </row>
    <row r="217" spans="1:7" x14ac:dyDescent="0.25">
      <c r="A217" t="s">
        <v>214</v>
      </c>
      <c r="B217" t="s">
        <v>604</v>
      </c>
      <c r="C217" t="s">
        <v>815</v>
      </c>
      <c r="D217" t="s">
        <v>1202</v>
      </c>
      <c r="E217" s="5">
        <v>14120785</v>
      </c>
      <c r="F217" t="s">
        <v>1205</v>
      </c>
      <c r="G217" t="str">
        <f>VLOOKUP(A217,[1]Hoja1!$C:$I,7,0)</f>
        <v>Alto</v>
      </c>
    </row>
    <row r="218" spans="1:7" x14ac:dyDescent="0.25">
      <c r="A218" t="s">
        <v>215</v>
      </c>
      <c r="B218" t="s">
        <v>604</v>
      </c>
      <c r="C218" t="s">
        <v>816</v>
      </c>
      <c r="D218" t="s">
        <v>1202</v>
      </c>
      <c r="E218" s="5">
        <v>5241558</v>
      </c>
      <c r="F218" t="s">
        <v>1205</v>
      </c>
      <c r="G218" t="str">
        <f>VLOOKUP(A218,[1]Hoja1!$C:$I,7,0)</f>
        <v>Bajo</v>
      </c>
    </row>
    <row r="219" spans="1:7" x14ac:dyDescent="0.25">
      <c r="A219" t="s">
        <v>216</v>
      </c>
      <c r="B219" t="s">
        <v>600</v>
      </c>
      <c r="C219" t="s">
        <v>817</v>
      </c>
      <c r="D219" t="s">
        <v>1202</v>
      </c>
      <c r="E219" s="5">
        <v>20924200</v>
      </c>
      <c r="F219" t="s">
        <v>1205</v>
      </c>
      <c r="G219" t="str">
        <f>VLOOKUP(A219,[1]Hoja1!$C:$I,7,0)</f>
        <v>Alto</v>
      </c>
    </row>
    <row r="220" spans="1:7" x14ac:dyDescent="0.25">
      <c r="A220" t="s">
        <v>216</v>
      </c>
      <c r="B220" t="s">
        <v>604</v>
      </c>
      <c r="C220" t="s">
        <v>818</v>
      </c>
      <c r="D220" t="s">
        <v>1202</v>
      </c>
      <c r="E220" s="5">
        <v>14124012</v>
      </c>
      <c r="F220" t="s">
        <v>1205</v>
      </c>
      <c r="G220" t="str">
        <f>VLOOKUP(A220,[1]Hoja1!$C:$I,7,0)</f>
        <v>Alto</v>
      </c>
    </row>
    <row r="221" spans="1:7" x14ac:dyDescent="0.25">
      <c r="A221" t="s">
        <v>217</v>
      </c>
      <c r="B221" t="s">
        <v>604</v>
      </c>
      <c r="C221" t="s">
        <v>819</v>
      </c>
      <c r="D221" t="s">
        <v>1202</v>
      </c>
      <c r="E221" s="5">
        <v>14715180</v>
      </c>
      <c r="F221" t="s">
        <v>1205</v>
      </c>
      <c r="G221" t="str">
        <f>VLOOKUP(A221,[1]Hoja1!$C:$I,7,0)</f>
        <v>Alto</v>
      </c>
    </row>
    <row r="222" spans="1:7" x14ac:dyDescent="0.25">
      <c r="A222" t="s">
        <v>218</v>
      </c>
      <c r="B222" t="s">
        <v>604</v>
      </c>
      <c r="C222" t="s">
        <v>820</v>
      </c>
      <c r="D222" t="s">
        <v>1202</v>
      </c>
      <c r="E222" s="5">
        <v>24843480</v>
      </c>
      <c r="F222" t="s">
        <v>1205</v>
      </c>
      <c r="G222" t="s">
        <v>1206</v>
      </c>
    </row>
    <row r="223" spans="1:7" x14ac:dyDescent="0.25">
      <c r="A223" t="s">
        <v>219</v>
      </c>
      <c r="B223" t="s">
        <v>604</v>
      </c>
      <c r="C223" t="s">
        <v>821</v>
      </c>
      <c r="D223" t="s">
        <v>1202</v>
      </c>
      <c r="E223" s="5">
        <v>9583644</v>
      </c>
      <c r="F223" t="s">
        <v>1205</v>
      </c>
      <c r="G223" t="str">
        <f>VLOOKUP(A223,[1]Hoja1!$C:$I,7,0)</f>
        <v>Medio</v>
      </c>
    </row>
    <row r="224" spans="1:7" x14ac:dyDescent="0.25">
      <c r="A224" t="s">
        <v>220</v>
      </c>
      <c r="B224" t="s">
        <v>604</v>
      </c>
      <c r="C224" t="s">
        <v>822</v>
      </c>
      <c r="D224" t="s">
        <v>1202</v>
      </c>
      <c r="E224" s="5">
        <v>26690540</v>
      </c>
      <c r="F224" t="s">
        <v>1205</v>
      </c>
      <c r="G224" t="str">
        <f>VLOOKUP(A224,[1]Hoja1!$C:$I,7,0)</f>
        <v>Alto</v>
      </c>
    </row>
    <row r="225" spans="1:7" x14ac:dyDescent="0.25">
      <c r="A225" t="s">
        <v>221</v>
      </c>
      <c r="B225" t="s">
        <v>604</v>
      </c>
      <c r="C225" t="s">
        <v>823</v>
      </c>
      <c r="D225" t="s">
        <v>1202</v>
      </c>
      <c r="E225" s="5">
        <v>15562346</v>
      </c>
      <c r="F225" t="s">
        <v>1205</v>
      </c>
      <c r="G225" t="str">
        <f>VLOOKUP(A225,[1]Hoja1!$C:$I,7,0)</f>
        <v>Bajo</v>
      </c>
    </row>
    <row r="226" spans="1:7" x14ac:dyDescent="0.25">
      <c r="A226" t="s">
        <v>222</v>
      </c>
      <c r="B226" t="s">
        <v>604</v>
      </c>
      <c r="C226" t="s">
        <v>824</v>
      </c>
      <c r="D226" t="s">
        <v>1202</v>
      </c>
      <c r="E226" s="5">
        <v>24148389</v>
      </c>
      <c r="F226" t="s">
        <v>1205</v>
      </c>
      <c r="G226" t="str">
        <f>VLOOKUP(A226,[1]Hoja1!$C:$I,7,0)</f>
        <v>Medio</v>
      </c>
    </row>
    <row r="227" spans="1:7" x14ac:dyDescent="0.25">
      <c r="A227" t="s">
        <v>223</v>
      </c>
      <c r="B227" t="s">
        <v>600</v>
      </c>
      <c r="C227" t="s">
        <v>825</v>
      </c>
      <c r="D227" t="s">
        <v>1202</v>
      </c>
      <c r="E227" s="5">
        <v>19330500</v>
      </c>
      <c r="F227" t="s">
        <v>1205</v>
      </c>
      <c r="G227" t="str">
        <f>VLOOKUP(A227,[1]Hoja1!$C:$I,7,0)</f>
        <v>Alto</v>
      </c>
    </row>
    <row r="228" spans="1:7" x14ac:dyDescent="0.25">
      <c r="A228" t="s">
        <v>224</v>
      </c>
      <c r="B228" t="s">
        <v>604</v>
      </c>
      <c r="C228" t="s">
        <v>826</v>
      </c>
      <c r="D228" t="s">
        <v>1202</v>
      </c>
      <c r="E228" s="5">
        <v>7952797</v>
      </c>
      <c r="F228" t="s">
        <v>1205</v>
      </c>
      <c r="G228" t="str">
        <f>VLOOKUP(A228,[1]Hoja1!$C:$I,7,0)</f>
        <v>Medio</v>
      </c>
    </row>
    <row r="229" spans="1:7" x14ac:dyDescent="0.25">
      <c r="A229" t="s">
        <v>225</v>
      </c>
      <c r="B229" t="s">
        <v>604</v>
      </c>
      <c r="C229" t="s">
        <v>827</v>
      </c>
      <c r="D229" t="s">
        <v>1202</v>
      </c>
      <c r="E229" s="5">
        <v>92859791</v>
      </c>
      <c r="F229" t="s">
        <v>1205</v>
      </c>
      <c r="G229" t="str">
        <f>VLOOKUP(A229,[1]Hoja1!$C:$I,7,0)</f>
        <v>Medio</v>
      </c>
    </row>
    <row r="230" spans="1:7" x14ac:dyDescent="0.25">
      <c r="A230" t="s">
        <v>226</v>
      </c>
      <c r="B230" t="s">
        <v>600</v>
      </c>
      <c r="C230" t="s">
        <v>822</v>
      </c>
      <c r="D230" t="s">
        <v>1202</v>
      </c>
      <c r="E230" s="5">
        <v>13919334</v>
      </c>
      <c r="F230" t="s">
        <v>1205</v>
      </c>
      <c r="G230" t="str">
        <f>VLOOKUP(A230,[1]Hoja1!$C:$I,7,0)</f>
        <v>Alto</v>
      </c>
    </row>
    <row r="231" spans="1:7" x14ac:dyDescent="0.25">
      <c r="A231" t="s">
        <v>227</v>
      </c>
      <c r="B231" t="s">
        <v>604</v>
      </c>
      <c r="C231" t="s">
        <v>627</v>
      </c>
      <c r="D231" t="s">
        <v>1203</v>
      </c>
      <c r="E231" s="5">
        <v>19290571</v>
      </c>
      <c r="F231" t="s">
        <v>1205</v>
      </c>
      <c r="G231" t="str">
        <f>VLOOKUP(A231,[1]Hoja1!$C:$I,7,0)</f>
        <v>Alto</v>
      </c>
    </row>
    <row r="232" spans="1:7" x14ac:dyDescent="0.25">
      <c r="A232" t="s">
        <v>228</v>
      </c>
      <c r="B232" t="s">
        <v>604</v>
      </c>
      <c r="C232" t="s">
        <v>627</v>
      </c>
      <c r="D232" t="s">
        <v>1203</v>
      </c>
      <c r="E232" s="5">
        <v>306015236</v>
      </c>
      <c r="F232" t="s">
        <v>1205</v>
      </c>
      <c r="G232" t="str">
        <f>VLOOKUP(A232,[1]Hoja1!$C:$I,7,0)</f>
        <v>Alto</v>
      </c>
    </row>
    <row r="233" spans="1:7" x14ac:dyDescent="0.25">
      <c r="A233" t="s">
        <v>229</v>
      </c>
      <c r="B233" t="s">
        <v>604</v>
      </c>
      <c r="C233" t="s">
        <v>627</v>
      </c>
      <c r="D233" t="s">
        <v>1203</v>
      </c>
      <c r="E233" s="5">
        <v>84777212</v>
      </c>
      <c r="F233" t="s">
        <v>1205</v>
      </c>
      <c r="G233" t="str">
        <f>VLOOKUP(A233,[1]Hoja1!$C:$I,7,0)</f>
        <v>Alto</v>
      </c>
    </row>
    <row r="234" spans="1:7" x14ac:dyDescent="0.25">
      <c r="A234" t="s">
        <v>230</v>
      </c>
      <c r="B234" t="s">
        <v>604</v>
      </c>
      <c r="C234" t="s">
        <v>627</v>
      </c>
      <c r="D234" t="s">
        <v>1203</v>
      </c>
      <c r="E234" s="5">
        <v>3755660</v>
      </c>
      <c r="F234" t="s">
        <v>1205</v>
      </c>
      <c r="G234" t="str">
        <f>VLOOKUP(A234,[1]Hoja1!$C:$I,7,0)</f>
        <v>Alto</v>
      </c>
    </row>
    <row r="235" spans="1:7" x14ac:dyDescent="0.25">
      <c r="A235" t="s">
        <v>231</v>
      </c>
      <c r="B235" t="s">
        <v>604</v>
      </c>
      <c r="C235" t="s">
        <v>627</v>
      </c>
      <c r="D235" t="s">
        <v>1203</v>
      </c>
      <c r="E235" s="5">
        <v>196605392</v>
      </c>
      <c r="F235" t="s">
        <v>1205</v>
      </c>
      <c r="G235" t="str">
        <f>VLOOKUP(A235,[1]Hoja1!$C:$I,7,0)</f>
        <v>Alto</v>
      </c>
    </row>
    <row r="236" spans="1:7" x14ac:dyDescent="0.25">
      <c r="A236" t="s">
        <v>232</v>
      </c>
      <c r="B236" t="s">
        <v>604</v>
      </c>
      <c r="C236" t="s">
        <v>627</v>
      </c>
      <c r="D236" t="s">
        <v>1203</v>
      </c>
      <c r="E236" s="5">
        <v>205559454</v>
      </c>
      <c r="F236" t="s">
        <v>1205</v>
      </c>
      <c r="G236" t="str">
        <f>VLOOKUP(A236,[1]Hoja1!$C:$I,7,0)</f>
        <v>Alto</v>
      </c>
    </row>
    <row r="237" spans="1:7" x14ac:dyDescent="0.25">
      <c r="A237" t="s">
        <v>233</v>
      </c>
      <c r="B237" t="s">
        <v>604</v>
      </c>
      <c r="C237" t="s">
        <v>828</v>
      </c>
      <c r="D237" t="s">
        <v>1202</v>
      </c>
      <c r="E237" s="5">
        <v>170361860</v>
      </c>
      <c r="F237" t="s">
        <v>1205</v>
      </c>
      <c r="G237" t="str">
        <f>VLOOKUP(A237,[1]Hoja1!$C:$I,7,0)</f>
        <v>Alto</v>
      </c>
    </row>
    <row r="238" spans="1:7" x14ac:dyDescent="0.25">
      <c r="A238" t="s">
        <v>234</v>
      </c>
      <c r="B238" t="s">
        <v>604</v>
      </c>
      <c r="C238" t="s">
        <v>624</v>
      </c>
      <c r="D238" t="s">
        <v>1203</v>
      </c>
      <c r="E238" s="5">
        <v>1200000000</v>
      </c>
      <c r="F238" t="s">
        <v>1205</v>
      </c>
      <c r="G238" t="str">
        <f>VLOOKUP(A238,[1]Hoja1!$C:$I,7,0)</f>
        <v>Medio</v>
      </c>
    </row>
    <row r="239" spans="1:7" x14ac:dyDescent="0.25">
      <c r="A239" t="s">
        <v>235</v>
      </c>
      <c r="B239" t="s">
        <v>604</v>
      </c>
      <c r="C239" t="s">
        <v>624</v>
      </c>
      <c r="D239" t="s">
        <v>1203</v>
      </c>
      <c r="E239" s="5">
        <v>317635493</v>
      </c>
      <c r="F239" t="s">
        <v>1205</v>
      </c>
      <c r="G239" t="str">
        <f>VLOOKUP(A239,[1]Hoja1!$C:$I,7,0)</f>
        <v>Medio</v>
      </c>
    </row>
    <row r="240" spans="1:7" x14ac:dyDescent="0.25">
      <c r="A240" t="s">
        <v>236</v>
      </c>
      <c r="B240" t="s">
        <v>604</v>
      </c>
      <c r="C240" t="s">
        <v>829</v>
      </c>
      <c r="D240" t="s">
        <v>1202</v>
      </c>
      <c r="E240" s="5">
        <v>41600000</v>
      </c>
      <c r="F240" t="s">
        <v>1205</v>
      </c>
      <c r="G240" t="str">
        <f>VLOOKUP(A240,[1]Hoja1!$C:$I,7,0)</f>
        <v>Alto</v>
      </c>
    </row>
    <row r="241" spans="1:7" x14ac:dyDescent="0.25">
      <c r="A241" t="s">
        <v>237</v>
      </c>
      <c r="B241" t="s">
        <v>604</v>
      </c>
      <c r="C241" t="s">
        <v>830</v>
      </c>
      <c r="D241" t="s">
        <v>1202</v>
      </c>
      <c r="E241" s="5">
        <v>80000000</v>
      </c>
      <c r="F241" t="s">
        <v>1205</v>
      </c>
      <c r="G241" t="str">
        <f>VLOOKUP(A241,[1]Hoja1!$C:$I,7,0)</f>
        <v>Alto</v>
      </c>
    </row>
    <row r="242" spans="1:7" x14ac:dyDescent="0.25">
      <c r="A242" t="s">
        <v>238</v>
      </c>
      <c r="B242" t="s">
        <v>608</v>
      </c>
      <c r="C242" t="s">
        <v>782</v>
      </c>
      <c r="D242" t="s">
        <v>1203</v>
      </c>
      <c r="E242" s="5">
        <v>122823321</v>
      </c>
      <c r="F242" t="s">
        <v>1205</v>
      </c>
      <c r="G242" t="str">
        <f>VLOOKUP(A242,[1]Hoja1!$C:$I,7,0)</f>
        <v>Medio</v>
      </c>
    </row>
    <row r="243" spans="1:7" x14ac:dyDescent="0.25">
      <c r="A243" t="s">
        <v>239</v>
      </c>
      <c r="B243" t="s">
        <v>604</v>
      </c>
      <c r="C243" t="s">
        <v>831</v>
      </c>
      <c r="D243" t="s">
        <v>1202</v>
      </c>
      <c r="E243" s="5">
        <v>106086390</v>
      </c>
      <c r="F243" t="s">
        <v>1205</v>
      </c>
      <c r="G243" t="str">
        <f>VLOOKUP(A243,[1]Hoja1!$C:$I,7,0)</f>
        <v>Bajo</v>
      </c>
    </row>
    <row r="244" spans="1:7" x14ac:dyDescent="0.25">
      <c r="A244" t="s">
        <v>240</v>
      </c>
      <c r="B244" t="s">
        <v>604</v>
      </c>
      <c r="C244" t="s">
        <v>832</v>
      </c>
      <c r="D244" t="s">
        <v>1202</v>
      </c>
      <c r="E244" s="5">
        <v>186853464</v>
      </c>
      <c r="F244" t="s">
        <v>1205</v>
      </c>
      <c r="G244" t="str">
        <f>VLOOKUP(A244,[1]Hoja1!$C:$I,7,0)</f>
        <v>Alto</v>
      </c>
    </row>
    <row r="245" spans="1:7" x14ac:dyDescent="0.25">
      <c r="A245" t="s">
        <v>241</v>
      </c>
      <c r="B245" t="s">
        <v>604</v>
      </c>
      <c r="C245" t="s">
        <v>833</v>
      </c>
      <c r="D245" t="s">
        <v>1202</v>
      </c>
      <c r="E245" s="5">
        <v>32217500</v>
      </c>
      <c r="F245" t="s">
        <v>1205</v>
      </c>
      <c r="G245" t="str">
        <f>VLOOKUP(A245,[1]Hoja1!$C:$I,7,0)</f>
        <v>Alto</v>
      </c>
    </row>
    <row r="246" spans="1:7" x14ac:dyDescent="0.25">
      <c r="A246" t="s">
        <v>242</v>
      </c>
      <c r="B246" t="s">
        <v>604</v>
      </c>
      <c r="C246" t="s">
        <v>834</v>
      </c>
      <c r="D246" t="s">
        <v>1202</v>
      </c>
      <c r="E246" s="5">
        <v>574083609</v>
      </c>
      <c r="F246" t="s">
        <v>1205</v>
      </c>
      <c r="G246" t="str">
        <f>VLOOKUP(A246,[1]Hoja1!$C:$I,7,0)</f>
        <v>Alto</v>
      </c>
    </row>
    <row r="247" spans="1:7" x14ac:dyDescent="0.25">
      <c r="A247" t="s">
        <v>243</v>
      </c>
      <c r="B247" t="s">
        <v>604</v>
      </c>
      <c r="C247" t="s">
        <v>835</v>
      </c>
      <c r="D247" t="s">
        <v>1202</v>
      </c>
      <c r="E247" s="5">
        <v>76720407</v>
      </c>
      <c r="F247" t="s">
        <v>1205</v>
      </c>
      <c r="G247" t="str">
        <f>VLOOKUP(A247,[1]Hoja1!$C:$I,7,0)</f>
        <v>Alto</v>
      </c>
    </row>
    <row r="248" spans="1:7" x14ac:dyDescent="0.25">
      <c r="A248" t="s">
        <v>244</v>
      </c>
      <c r="B248" t="s">
        <v>602</v>
      </c>
      <c r="C248" t="s">
        <v>836</v>
      </c>
      <c r="D248" t="s">
        <v>1202</v>
      </c>
      <c r="E248" s="5">
        <v>5000000</v>
      </c>
      <c r="F248" t="s">
        <v>1205</v>
      </c>
      <c r="G248" t="str">
        <f>VLOOKUP(A248,[1]Hoja1!$C:$I,7,0)</f>
        <v>Medio</v>
      </c>
    </row>
    <row r="249" spans="1:7" x14ac:dyDescent="0.25">
      <c r="A249" t="s">
        <v>245</v>
      </c>
      <c r="B249" t="s">
        <v>604</v>
      </c>
      <c r="C249" t="s">
        <v>837</v>
      </c>
      <c r="D249" t="s">
        <v>1202</v>
      </c>
      <c r="E249" s="5">
        <v>31424568</v>
      </c>
      <c r="F249" t="s">
        <v>1205</v>
      </c>
      <c r="G249" t="str">
        <f>VLOOKUP(A249,[1]Hoja1!$C:$I,7,0)</f>
        <v>Medio</v>
      </c>
    </row>
    <row r="250" spans="1:7" x14ac:dyDescent="0.25">
      <c r="A250" t="s">
        <v>246</v>
      </c>
      <c r="B250" t="s">
        <v>604</v>
      </c>
      <c r="C250" t="s">
        <v>838</v>
      </c>
      <c r="D250" t="s">
        <v>1202</v>
      </c>
      <c r="E250" s="5">
        <v>86096503</v>
      </c>
      <c r="F250" t="s">
        <v>1205</v>
      </c>
      <c r="G250" t="str">
        <f>VLOOKUP(A250,[1]Hoja1!$C:$I,7,0)</f>
        <v>Medio</v>
      </c>
    </row>
    <row r="251" spans="1:7" x14ac:dyDescent="0.25">
      <c r="A251" t="s">
        <v>247</v>
      </c>
      <c r="B251" t="s">
        <v>604</v>
      </c>
      <c r="C251" t="s">
        <v>839</v>
      </c>
      <c r="D251" t="s">
        <v>1202</v>
      </c>
      <c r="E251" s="5">
        <v>25997855</v>
      </c>
      <c r="F251" t="s">
        <v>1205</v>
      </c>
      <c r="G251" t="s">
        <v>1206</v>
      </c>
    </row>
    <row r="252" spans="1:7" x14ac:dyDescent="0.25">
      <c r="A252" t="s">
        <v>248</v>
      </c>
      <c r="B252" t="s">
        <v>604</v>
      </c>
      <c r="C252" t="s">
        <v>840</v>
      </c>
      <c r="D252" t="s">
        <v>1202</v>
      </c>
      <c r="E252" s="5">
        <v>14409004</v>
      </c>
      <c r="F252" t="s">
        <v>1205</v>
      </c>
      <c r="G252" t="str">
        <f>VLOOKUP(A252,[1]Hoja1!$C:$I,7,0)</f>
        <v>Medio</v>
      </c>
    </row>
    <row r="253" spans="1:7" x14ac:dyDescent="0.25">
      <c r="A253" t="s">
        <v>249</v>
      </c>
      <c r="B253" t="s">
        <v>604</v>
      </c>
      <c r="C253" t="s">
        <v>841</v>
      </c>
      <c r="D253" t="s">
        <v>1202</v>
      </c>
      <c r="E253" s="5">
        <v>20811252</v>
      </c>
      <c r="F253" t="s">
        <v>1205</v>
      </c>
      <c r="G253" t="str">
        <f>VLOOKUP(A253,[1]Hoja1!$C:$I,7,0)</f>
        <v>Alto</v>
      </c>
    </row>
    <row r="254" spans="1:7" x14ac:dyDescent="0.25">
      <c r="A254" t="s">
        <v>250</v>
      </c>
      <c r="B254" t="s">
        <v>604</v>
      </c>
      <c r="C254" t="s">
        <v>842</v>
      </c>
      <c r="D254" t="s">
        <v>1202</v>
      </c>
      <c r="E254" s="5">
        <v>6556699</v>
      </c>
      <c r="F254" t="s">
        <v>1205</v>
      </c>
      <c r="G254" t="str">
        <f>VLOOKUP(A254,[1]Hoja1!$C:$I,7,0)</f>
        <v>Medio</v>
      </c>
    </row>
    <row r="255" spans="1:7" x14ac:dyDescent="0.25">
      <c r="A255" t="s">
        <v>251</v>
      </c>
      <c r="B255" t="s">
        <v>606</v>
      </c>
      <c r="C255" t="s">
        <v>843</v>
      </c>
      <c r="D255" t="s">
        <v>1202</v>
      </c>
      <c r="E255" s="5">
        <v>164852649</v>
      </c>
      <c r="F255" t="s">
        <v>1205</v>
      </c>
      <c r="G255" t="str">
        <f>VLOOKUP(A255,[1]Hoja1!$C:$I,7,0)</f>
        <v>Medio</v>
      </c>
    </row>
    <row r="256" spans="1:7" x14ac:dyDescent="0.25">
      <c r="A256" t="s">
        <v>252</v>
      </c>
      <c r="B256" t="s">
        <v>602</v>
      </c>
      <c r="C256" t="s">
        <v>844</v>
      </c>
      <c r="D256" t="s">
        <v>1202</v>
      </c>
      <c r="E256" s="5">
        <v>13789100</v>
      </c>
      <c r="F256" t="s">
        <v>1205</v>
      </c>
      <c r="G256" t="str">
        <f>VLOOKUP(A256,[1]Hoja1!$C:$I,7,0)</f>
        <v>Alto</v>
      </c>
    </row>
    <row r="257" spans="1:7" x14ac:dyDescent="0.25">
      <c r="A257" t="s">
        <v>253</v>
      </c>
      <c r="B257" t="s">
        <v>604</v>
      </c>
      <c r="C257" t="s">
        <v>845</v>
      </c>
      <c r="D257" t="s">
        <v>1202</v>
      </c>
      <c r="E257" s="5">
        <v>22633118</v>
      </c>
      <c r="F257" t="s">
        <v>1205</v>
      </c>
      <c r="G257" t="str">
        <f>VLOOKUP(A257,[1]Hoja1!$C:$I,7,0)</f>
        <v>Medio</v>
      </c>
    </row>
    <row r="258" spans="1:7" x14ac:dyDescent="0.25">
      <c r="A258" t="s">
        <v>254</v>
      </c>
      <c r="B258" t="s">
        <v>604</v>
      </c>
      <c r="C258" t="s">
        <v>846</v>
      </c>
      <c r="D258" t="s">
        <v>1202</v>
      </c>
      <c r="E258" s="5">
        <v>3781965</v>
      </c>
      <c r="F258" t="s">
        <v>1205</v>
      </c>
      <c r="G258" t="str">
        <f>VLOOKUP(A258,[1]Hoja1!$C:$I,7,0)</f>
        <v>Bajo</v>
      </c>
    </row>
    <row r="259" spans="1:7" x14ac:dyDescent="0.25">
      <c r="A259" t="s">
        <v>255</v>
      </c>
      <c r="B259" t="s">
        <v>604</v>
      </c>
      <c r="C259" t="s">
        <v>627</v>
      </c>
      <c r="D259" t="s">
        <v>1203</v>
      </c>
      <c r="E259" s="5">
        <v>69094114</v>
      </c>
      <c r="F259" t="s">
        <v>1205</v>
      </c>
      <c r="G259" t="str">
        <f>VLOOKUP(A259,[1]Hoja1!$C:$I,7,0)</f>
        <v>Alto</v>
      </c>
    </row>
    <row r="260" spans="1:7" x14ac:dyDescent="0.25">
      <c r="A260" t="s">
        <v>256</v>
      </c>
      <c r="B260" t="s">
        <v>604</v>
      </c>
      <c r="C260" t="s">
        <v>847</v>
      </c>
      <c r="D260" t="s">
        <v>1202</v>
      </c>
      <c r="E260" s="5">
        <v>20044416</v>
      </c>
      <c r="F260" t="s">
        <v>1205</v>
      </c>
      <c r="G260" t="str">
        <f>VLOOKUP(A260,[1]Hoja1!$C:$I,7,0)</f>
        <v>Bajo</v>
      </c>
    </row>
    <row r="261" spans="1:7" x14ac:dyDescent="0.25">
      <c r="A261" t="s">
        <v>257</v>
      </c>
      <c r="B261" t="s">
        <v>600</v>
      </c>
      <c r="C261" t="s">
        <v>848</v>
      </c>
      <c r="D261" t="s">
        <v>1203</v>
      </c>
      <c r="E261" s="5">
        <v>37867200</v>
      </c>
      <c r="F261" t="s">
        <v>1205</v>
      </c>
      <c r="G261" t="str">
        <f>VLOOKUP(A261,[1]Hoja1!$C:$I,7,0)</f>
        <v>Medio</v>
      </c>
    </row>
    <row r="262" spans="1:7" x14ac:dyDescent="0.25">
      <c r="A262" t="s">
        <v>258</v>
      </c>
      <c r="B262" t="s">
        <v>604</v>
      </c>
      <c r="C262" t="s">
        <v>849</v>
      </c>
      <c r="D262" t="s">
        <v>1202</v>
      </c>
      <c r="E262" s="5">
        <v>3785199</v>
      </c>
      <c r="F262" t="s">
        <v>1205</v>
      </c>
      <c r="G262" t="str">
        <f>VLOOKUP(A262,[1]Hoja1!$C:$I,7,0)</f>
        <v>Medio</v>
      </c>
    </row>
    <row r="263" spans="1:7" x14ac:dyDescent="0.25">
      <c r="A263" t="s">
        <v>259</v>
      </c>
      <c r="B263" t="s">
        <v>600</v>
      </c>
      <c r="C263" t="s">
        <v>850</v>
      </c>
      <c r="D263" t="s">
        <v>1203</v>
      </c>
      <c r="E263" s="5">
        <v>50000000</v>
      </c>
      <c r="F263" t="s">
        <v>1205</v>
      </c>
      <c r="G263" t="str">
        <f>VLOOKUP(A263,[1]Hoja1!$C:$I,7,0)</f>
        <v>Medio</v>
      </c>
    </row>
    <row r="264" spans="1:7" x14ac:dyDescent="0.25">
      <c r="A264" t="s">
        <v>260</v>
      </c>
      <c r="B264" t="s">
        <v>604</v>
      </c>
      <c r="C264" t="s">
        <v>816</v>
      </c>
      <c r="D264" t="s">
        <v>1202</v>
      </c>
      <c r="E264" s="5">
        <v>10085118</v>
      </c>
      <c r="F264" t="s">
        <v>1205</v>
      </c>
      <c r="G264" t="str">
        <f>VLOOKUP(A264,[1]Hoja1!$C:$I,7,0)</f>
        <v>Alto</v>
      </c>
    </row>
    <row r="265" spans="1:7" x14ac:dyDescent="0.25">
      <c r="A265" t="s">
        <v>261</v>
      </c>
      <c r="B265" t="s">
        <v>604</v>
      </c>
      <c r="C265" t="s">
        <v>627</v>
      </c>
      <c r="D265" t="s">
        <v>1203</v>
      </c>
      <c r="E265" s="5">
        <v>112735578</v>
      </c>
      <c r="F265" t="s">
        <v>1205</v>
      </c>
      <c r="G265" t="str">
        <f>VLOOKUP(A265,[1]Hoja1!$C:$I,7,0)</f>
        <v>Alto</v>
      </c>
    </row>
    <row r="266" spans="1:7" x14ac:dyDescent="0.25">
      <c r="A266" t="s">
        <v>262</v>
      </c>
      <c r="B266" t="s">
        <v>600</v>
      </c>
      <c r="C266" t="s">
        <v>730</v>
      </c>
      <c r="D266" t="s">
        <v>1202</v>
      </c>
      <c r="E266" s="5">
        <v>120000000</v>
      </c>
      <c r="F266" t="s">
        <v>1205</v>
      </c>
      <c r="G266" t="str">
        <f>VLOOKUP(A266,[1]Hoja1!$C:$I,7,0)</f>
        <v>Medio</v>
      </c>
    </row>
    <row r="267" spans="1:7" x14ac:dyDescent="0.25">
      <c r="A267" t="s">
        <v>263</v>
      </c>
      <c r="B267" t="s">
        <v>604</v>
      </c>
      <c r="C267" t="s">
        <v>851</v>
      </c>
      <c r="D267" t="s">
        <v>1202</v>
      </c>
      <c r="E267" s="5">
        <v>6416600</v>
      </c>
      <c r="F267" t="s">
        <v>1205</v>
      </c>
      <c r="G267" t="str">
        <f>VLOOKUP(A267,[1]Hoja1!$C:$I,7,0)</f>
        <v>Medio</v>
      </c>
    </row>
    <row r="268" spans="1:7" x14ac:dyDescent="0.25">
      <c r="A268" t="s">
        <v>264</v>
      </c>
      <c r="B268" t="s">
        <v>604</v>
      </c>
      <c r="C268" t="s">
        <v>852</v>
      </c>
      <c r="D268" t="s">
        <v>1202</v>
      </c>
      <c r="E268" s="5">
        <v>12116944</v>
      </c>
      <c r="F268" t="s">
        <v>1205</v>
      </c>
      <c r="G268" t="str">
        <f>VLOOKUP(A268,[1]Hoja1!$C:$I,7,0)</f>
        <v>Medio</v>
      </c>
    </row>
    <row r="269" spans="1:7" x14ac:dyDescent="0.25">
      <c r="A269" t="s">
        <v>265</v>
      </c>
      <c r="B269" t="s">
        <v>604</v>
      </c>
      <c r="C269" t="s">
        <v>853</v>
      </c>
      <c r="D269" t="s">
        <v>1202</v>
      </c>
      <c r="E269" s="5">
        <v>10456333</v>
      </c>
      <c r="F269" t="s">
        <v>1205</v>
      </c>
      <c r="G269" t="str">
        <f>VLOOKUP(A269,[1]Hoja1!$C:$I,7,0)</f>
        <v>Alto</v>
      </c>
    </row>
    <row r="270" spans="1:7" x14ac:dyDescent="0.25">
      <c r="A270" t="s">
        <v>265</v>
      </c>
      <c r="B270" t="s">
        <v>608</v>
      </c>
      <c r="C270" t="s">
        <v>854</v>
      </c>
      <c r="D270" t="s">
        <v>1203</v>
      </c>
      <c r="E270" s="5">
        <v>10286500</v>
      </c>
      <c r="F270" t="s">
        <v>1205</v>
      </c>
      <c r="G270" t="str">
        <f>VLOOKUP(A270,[1]Hoja1!$C:$I,7,0)</f>
        <v>Alto</v>
      </c>
    </row>
    <row r="271" spans="1:7" x14ac:dyDescent="0.25">
      <c r="A271" t="s">
        <v>266</v>
      </c>
      <c r="B271" t="s">
        <v>604</v>
      </c>
      <c r="C271" t="s">
        <v>855</v>
      </c>
      <c r="D271" t="s">
        <v>1202</v>
      </c>
      <c r="E271" s="5">
        <v>45305048</v>
      </c>
      <c r="F271" t="s">
        <v>1205</v>
      </c>
      <c r="G271" t="str">
        <f>VLOOKUP(A271,[1]Hoja1!$C:$I,7,0)</f>
        <v>Alto</v>
      </c>
    </row>
    <row r="272" spans="1:7" x14ac:dyDescent="0.25">
      <c r="A272" t="s">
        <v>267</v>
      </c>
      <c r="B272" t="s">
        <v>604</v>
      </c>
      <c r="C272" t="s">
        <v>856</v>
      </c>
      <c r="D272" t="s">
        <v>1202</v>
      </c>
      <c r="E272" s="5">
        <v>28153852</v>
      </c>
      <c r="F272" t="s">
        <v>1205</v>
      </c>
      <c r="G272" t="str">
        <f>VLOOKUP(A272,[1]Hoja1!$C:$I,7,0)</f>
        <v>Bajo</v>
      </c>
    </row>
    <row r="273" spans="1:7" x14ac:dyDescent="0.25">
      <c r="A273" t="s">
        <v>268</v>
      </c>
      <c r="B273" t="s">
        <v>606</v>
      </c>
      <c r="C273" t="s">
        <v>857</v>
      </c>
      <c r="D273" t="s">
        <v>1202</v>
      </c>
      <c r="E273" s="5">
        <v>5877744</v>
      </c>
      <c r="F273" t="s">
        <v>1205</v>
      </c>
      <c r="G273" t="str">
        <f>VLOOKUP(A273,[1]Hoja1!$C:$I,7,0)</f>
        <v>Bajo</v>
      </c>
    </row>
    <row r="274" spans="1:7" x14ac:dyDescent="0.25">
      <c r="A274" t="s">
        <v>269</v>
      </c>
      <c r="B274" t="s">
        <v>600</v>
      </c>
      <c r="C274" t="s">
        <v>858</v>
      </c>
      <c r="D274" t="s">
        <v>1202</v>
      </c>
      <c r="E274" s="5">
        <v>50000000</v>
      </c>
      <c r="F274" t="s">
        <v>1205</v>
      </c>
      <c r="G274" t="str">
        <f>VLOOKUP(A274,[1]Hoja1!$C:$I,7,0)</f>
        <v>Alto</v>
      </c>
    </row>
    <row r="275" spans="1:7" x14ac:dyDescent="0.25">
      <c r="A275" t="s">
        <v>270</v>
      </c>
      <c r="B275" t="s">
        <v>604</v>
      </c>
      <c r="C275" t="s">
        <v>859</v>
      </c>
      <c r="D275" t="s">
        <v>1202</v>
      </c>
      <c r="E275" s="5">
        <v>20279985</v>
      </c>
      <c r="F275" t="s">
        <v>1205</v>
      </c>
      <c r="G275" t="str">
        <f>VLOOKUP(A275,[1]Hoja1!$C:$I,7,0)</f>
        <v>Bajo</v>
      </c>
    </row>
    <row r="276" spans="1:7" x14ac:dyDescent="0.25">
      <c r="A276" t="s">
        <v>271</v>
      </c>
      <c r="B276" t="s">
        <v>600</v>
      </c>
      <c r="C276" t="s">
        <v>860</v>
      </c>
      <c r="D276" t="s">
        <v>1202</v>
      </c>
      <c r="E276" s="5">
        <v>12887000</v>
      </c>
      <c r="F276" t="s">
        <v>1205</v>
      </c>
      <c r="G276" t="str">
        <f>VLOOKUP(A276,[1]Hoja1!$C:$I,7,0)</f>
        <v>Alto</v>
      </c>
    </row>
    <row r="277" spans="1:7" x14ac:dyDescent="0.25">
      <c r="A277" t="s">
        <v>272</v>
      </c>
      <c r="B277" t="s">
        <v>604</v>
      </c>
      <c r="C277" t="s">
        <v>861</v>
      </c>
      <c r="D277" t="s">
        <v>1202</v>
      </c>
      <c r="E277" s="5">
        <v>33786150</v>
      </c>
      <c r="F277" t="s">
        <v>1205</v>
      </c>
      <c r="G277" t="str">
        <f>VLOOKUP(A277,[1]Hoja1!$C:$I,7,0)</f>
        <v>Alto</v>
      </c>
    </row>
    <row r="278" spans="1:7" x14ac:dyDescent="0.25">
      <c r="A278" t="s">
        <v>273</v>
      </c>
      <c r="B278" t="s">
        <v>600</v>
      </c>
      <c r="C278" t="s">
        <v>862</v>
      </c>
      <c r="D278" t="s">
        <v>1202</v>
      </c>
      <c r="E278" s="5">
        <v>30000000</v>
      </c>
      <c r="F278" t="s">
        <v>1205</v>
      </c>
      <c r="G278" t="str">
        <f>VLOOKUP(A278,[1]Hoja1!$C:$I,7,0)</f>
        <v>Medio</v>
      </c>
    </row>
    <row r="279" spans="1:7" x14ac:dyDescent="0.25">
      <c r="A279" t="s">
        <v>273</v>
      </c>
      <c r="B279" t="s">
        <v>600</v>
      </c>
      <c r="C279" t="s">
        <v>863</v>
      </c>
      <c r="D279" t="s">
        <v>1202</v>
      </c>
      <c r="E279" s="5">
        <v>45257000</v>
      </c>
      <c r="F279" t="s">
        <v>1205</v>
      </c>
      <c r="G279" t="str">
        <f>VLOOKUP(A279,[1]Hoja1!$C:$I,7,0)</f>
        <v>Medio</v>
      </c>
    </row>
    <row r="280" spans="1:7" x14ac:dyDescent="0.25">
      <c r="A280" t="s">
        <v>274</v>
      </c>
      <c r="B280" t="s">
        <v>611</v>
      </c>
      <c r="C280" t="s">
        <v>864</v>
      </c>
      <c r="D280" t="s">
        <v>1202</v>
      </c>
      <c r="E280" s="5">
        <v>27281359</v>
      </c>
      <c r="F280" t="s">
        <v>1205</v>
      </c>
      <c r="G280" t="str">
        <f>VLOOKUP(A280,[1]Hoja1!$C:$I,7,0)</f>
        <v>Bajo</v>
      </c>
    </row>
    <row r="281" spans="1:7" x14ac:dyDescent="0.25">
      <c r="A281" t="s">
        <v>274</v>
      </c>
      <c r="B281" t="s">
        <v>600</v>
      </c>
      <c r="C281" t="s">
        <v>865</v>
      </c>
      <c r="D281" t="s">
        <v>1202</v>
      </c>
      <c r="E281" s="5">
        <v>36770096</v>
      </c>
      <c r="F281" t="s">
        <v>1205</v>
      </c>
      <c r="G281" t="str">
        <f>VLOOKUP(A281,[1]Hoja1!$C:$I,7,0)</f>
        <v>Bajo</v>
      </c>
    </row>
    <row r="282" spans="1:7" x14ac:dyDescent="0.25">
      <c r="A282" t="s">
        <v>275</v>
      </c>
      <c r="B282" t="s">
        <v>600</v>
      </c>
      <c r="C282" t="s">
        <v>866</v>
      </c>
      <c r="D282" t="s">
        <v>1202</v>
      </c>
      <c r="E282" s="5">
        <v>450000000</v>
      </c>
      <c r="F282" t="s">
        <v>1205</v>
      </c>
      <c r="G282" t="str">
        <f>VLOOKUP(A282,[1]Hoja1!$C:$I,7,0)</f>
        <v>Alto</v>
      </c>
    </row>
    <row r="283" spans="1:7" x14ac:dyDescent="0.25">
      <c r="A283" t="s">
        <v>276</v>
      </c>
      <c r="B283" t="s">
        <v>600</v>
      </c>
      <c r="C283" t="s">
        <v>867</v>
      </c>
      <c r="D283" t="s">
        <v>1202</v>
      </c>
      <c r="E283" s="5">
        <v>13789100</v>
      </c>
      <c r="F283" t="s">
        <v>1205</v>
      </c>
      <c r="G283" t="s">
        <v>1206</v>
      </c>
    </row>
    <row r="284" spans="1:7" x14ac:dyDescent="0.25">
      <c r="A284" t="s">
        <v>277</v>
      </c>
      <c r="B284" t="s">
        <v>604</v>
      </c>
      <c r="C284" t="s">
        <v>868</v>
      </c>
      <c r="D284" t="s">
        <v>1202</v>
      </c>
      <c r="E284" s="5">
        <v>36885850</v>
      </c>
      <c r="F284" t="s">
        <v>1205</v>
      </c>
      <c r="G284" t="str">
        <f>VLOOKUP(A284,[1]Hoja1!$C:$I,7,0)</f>
        <v>Medio</v>
      </c>
    </row>
    <row r="285" spans="1:7" x14ac:dyDescent="0.25">
      <c r="A285" t="s">
        <v>278</v>
      </c>
      <c r="B285" t="s">
        <v>604</v>
      </c>
      <c r="C285" t="s">
        <v>869</v>
      </c>
      <c r="D285" t="s">
        <v>1202</v>
      </c>
      <c r="E285" s="5">
        <v>19578661</v>
      </c>
      <c r="F285" t="s">
        <v>1205</v>
      </c>
      <c r="G285" t="str">
        <f>VLOOKUP(A285,[1]Hoja1!$C:$I,7,0)</f>
        <v>Medio</v>
      </c>
    </row>
    <row r="286" spans="1:7" x14ac:dyDescent="0.25">
      <c r="A286" t="s">
        <v>279</v>
      </c>
      <c r="B286" t="s">
        <v>604</v>
      </c>
      <c r="C286" t="s">
        <v>870</v>
      </c>
      <c r="D286" t="s">
        <v>1203</v>
      </c>
      <c r="E286" s="5">
        <v>24608085</v>
      </c>
      <c r="F286" t="s">
        <v>1205</v>
      </c>
      <c r="G286" t="str">
        <f>VLOOKUP(A286,[1]Hoja1!$C:$I,7,0)</f>
        <v>Medio</v>
      </c>
    </row>
    <row r="287" spans="1:7" x14ac:dyDescent="0.25">
      <c r="A287" t="s">
        <v>280</v>
      </c>
      <c r="B287" t="s">
        <v>604</v>
      </c>
      <c r="C287" t="s">
        <v>871</v>
      </c>
      <c r="D287" t="s">
        <v>1202</v>
      </c>
      <c r="E287" s="5">
        <v>217634000</v>
      </c>
      <c r="F287" t="s">
        <v>1205</v>
      </c>
      <c r="G287" t="str">
        <f>VLOOKUP(A287,[1]Hoja1!$C:$I,7,0)</f>
        <v>Medio</v>
      </c>
    </row>
    <row r="288" spans="1:7" x14ac:dyDescent="0.25">
      <c r="A288" t="s">
        <v>281</v>
      </c>
      <c r="B288" t="s">
        <v>604</v>
      </c>
      <c r="C288" t="s">
        <v>872</v>
      </c>
      <c r="D288" t="s">
        <v>1202</v>
      </c>
      <c r="E288" s="5">
        <v>22830209</v>
      </c>
      <c r="F288" t="s">
        <v>1205</v>
      </c>
      <c r="G288" t="str">
        <f>VLOOKUP(A288,[1]Hoja1!$C:$I,7,0)</f>
        <v>Alto</v>
      </c>
    </row>
    <row r="289" spans="1:7" x14ac:dyDescent="0.25">
      <c r="A289" t="s">
        <v>282</v>
      </c>
      <c r="B289" t="s">
        <v>604</v>
      </c>
      <c r="C289" t="s">
        <v>873</v>
      </c>
      <c r="D289" t="s">
        <v>1202</v>
      </c>
      <c r="E289" s="5">
        <v>16887097</v>
      </c>
      <c r="F289" t="s">
        <v>1205</v>
      </c>
      <c r="G289" t="str">
        <f>VLOOKUP(A289,[1]Hoja1!$C:$I,7,0)</f>
        <v>Medio</v>
      </c>
    </row>
    <row r="290" spans="1:7" x14ac:dyDescent="0.25">
      <c r="A290" t="s">
        <v>282</v>
      </c>
      <c r="B290" t="s">
        <v>604</v>
      </c>
      <c r="C290" t="s">
        <v>874</v>
      </c>
      <c r="D290" t="s">
        <v>1202</v>
      </c>
      <c r="E290" s="5">
        <v>50000000</v>
      </c>
      <c r="F290" t="s">
        <v>1205</v>
      </c>
      <c r="G290" t="str">
        <f>VLOOKUP(A290,[1]Hoja1!$C:$I,7,0)</f>
        <v>Medio</v>
      </c>
    </row>
    <row r="291" spans="1:7" x14ac:dyDescent="0.25">
      <c r="A291" t="s">
        <v>283</v>
      </c>
      <c r="B291" t="s">
        <v>604</v>
      </c>
      <c r="C291" t="s">
        <v>875</v>
      </c>
      <c r="D291" t="s">
        <v>1202</v>
      </c>
      <c r="E291" s="5">
        <v>25997815</v>
      </c>
      <c r="F291" t="s">
        <v>1205</v>
      </c>
      <c r="G291" t="str">
        <f>VLOOKUP(A291,[1]Hoja1!$C:$I,7,0)</f>
        <v>Medio</v>
      </c>
    </row>
    <row r="292" spans="1:7" x14ac:dyDescent="0.25">
      <c r="A292" t="s">
        <v>284</v>
      </c>
      <c r="B292" t="s">
        <v>604</v>
      </c>
      <c r="C292" t="s">
        <v>876</v>
      </c>
      <c r="D292" t="s">
        <v>1202</v>
      </c>
      <c r="E292" s="5">
        <v>67707394</v>
      </c>
      <c r="F292" t="s">
        <v>1205</v>
      </c>
      <c r="G292" t="str">
        <f>VLOOKUP(A292,[1]Hoja1!$C:$I,7,0)</f>
        <v>Medio</v>
      </c>
    </row>
    <row r="293" spans="1:7" x14ac:dyDescent="0.25">
      <c r="A293" t="s">
        <v>285</v>
      </c>
      <c r="B293" t="s">
        <v>600</v>
      </c>
      <c r="C293" t="s">
        <v>877</v>
      </c>
      <c r="D293" t="s">
        <v>1202</v>
      </c>
      <c r="E293" s="5">
        <v>689455</v>
      </c>
      <c r="F293" t="s">
        <v>1205</v>
      </c>
      <c r="G293" t="str">
        <f>VLOOKUP(A293,[1]Hoja1!$C:$I,7,0)</f>
        <v>Alto</v>
      </c>
    </row>
    <row r="294" spans="1:7" x14ac:dyDescent="0.25">
      <c r="A294" t="s">
        <v>285</v>
      </c>
      <c r="B294" t="s">
        <v>604</v>
      </c>
      <c r="C294" t="s">
        <v>878</v>
      </c>
      <c r="D294" t="s">
        <v>1202</v>
      </c>
      <c r="E294" s="5">
        <v>23987045</v>
      </c>
      <c r="F294" t="s">
        <v>1205</v>
      </c>
      <c r="G294" t="str">
        <f>VLOOKUP(A294,[1]Hoja1!$C:$I,7,0)</f>
        <v>Alto</v>
      </c>
    </row>
    <row r="295" spans="1:7" x14ac:dyDescent="0.25">
      <c r="A295" t="s">
        <v>286</v>
      </c>
      <c r="B295" t="s">
        <v>600</v>
      </c>
      <c r="C295" t="s">
        <v>879</v>
      </c>
      <c r="D295" t="s">
        <v>1203</v>
      </c>
      <c r="E295" s="5">
        <v>20000000</v>
      </c>
      <c r="F295" t="s">
        <v>1205</v>
      </c>
      <c r="G295" t="str">
        <f>VLOOKUP(A295,[1]Hoja1!$C:$I,7,0)</f>
        <v>Medio</v>
      </c>
    </row>
    <row r="296" spans="1:7" x14ac:dyDescent="0.25">
      <c r="A296" t="s">
        <v>287</v>
      </c>
      <c r="B296" t="s">
        <v>600</v>
      </c>
      <c r="C296" t="s">
        <v>880</v>
      </c>
      <c r="D296" t="s">
        <v>1202</v>
      </c>
      <c r="E296" s="5">
        <v>25000000</v>
      </c>
      <c r="F296" t="s">
        <v>1205</v>
      </c>
      <c r="G296" t="str">
        <f>VLOOKUP(A296,[1]Hoja1!$C:$I,7,0)</f>
        <v>Alto</v>
      </c>
    </row>
    <row r="297" spans="1:7" x14ac:dyDescent="0.25">
      <c r="A297" t="s">
        <v>287</v>
      </c>
      <c r="B297" t="s">
        <v>604</v>
      </c>
      <c r="C297" t="s">
        <v>881</v>
      </c>
      <c r="D297" t="s">
        <v>1202</v>
      </c>
      <c r="E297" s="5">
        <v>57923450</v>
      </c>
      <c r="F297" t="s">
        <v>1205</v>
      </c>
      <c r="G297" t="str">
        <f>VLOOKUP(A297,[1]Hoja1!$C:$I,7,0)</f>
        <v>Alto</v>
      </c>
    </row>
    <row r="298" spans="1:7" x14ac:dyDescent="0.25">
      <c r="A298" t="s">
        <v>288</v>
      </c>
      <c r="B298" t="s">
        <v>600</v>
      </c>
      <c r="C298" t="s">
        <v>882</v>
      </c>
      <c r="D298" t="s">
        <v>1202</v>
      </c>
      <c r="E298" s="5">
        <v>25000000</v>
      </c>
      <c r="F298" t="s">
        <v>1205</v>
      </c>
      <c r="G298" t="str">
        <f>VLOOKUP(A298,[1]Hoja1!$C:$I,7,0)</f>
        <v>Alto</v>
      </c>
    </row>
    <row r="299" spans="1:7" x14ac:dyDescent="0.25">
      <c r="A299" t="s">
        <v>289</v>
      </c>
      <c r="B299" t="s">
        <v>604</v>
      </c>
      <c r="C299" t="s">
        <v>883</v>
      </c>
      <c r="D299" t="s">
        <v>1202</v>
      </c>
      <c r="E299" s="5">
        <v>34472750</v>
      </c>
      <c r="F299" t="s">
        <v>1205</v>
      </c>
      <c r="G299" t="str">
        <f>VLOOKUP(A299,[1]Hoja1!$C:$I,7,0)</f>
        <v>Medio</v>
      </c>
    </row>
    <row r="300" spans="1:7" x14ac:dyDescent="0.25">
      <c r="A300" t="s">
        <v>289</v>
      </c>
      <c r="B300" t="s">
        <v>604</v>
      </c>
      <c r="C300" t="s">
        <v>884</v>
      </c>
      <c r="D300" t="s">
        <v>1202</v>
      </c>
      <c r="E300" s="5">
        <v>33607622</v>
      </c>
      <c r="F300" t="s">
        <v>1205</v>
      </c>
      <c r="G300" t="str">
        <f>VLOOKUP(A300,[1]Hoja1!$C:$I,7,0)</f>
        <v>Medio</v>
      </c>
    </row>
    <row r="301" spans="1:7" x14ac:dyDescent="0.25">
      <c r="A301" t="s">
        <v>290</v>
      </c>
      <c r="B301" t="s">
        <v>604</v>
      </c>
      <c r="C301" t="s">
        <v>885</v>
      </c>
      <c r="D301" t="s">
        <v>1202</v>
      </c>
      <c r="E301" s="5">
        <v>41831084</v>
      </c>
      <c r="F301" t="s">
        <v>1205</v>
      </c>
      <c r="G301" t="str">
        <f>VLOOKUP(A301,[1]Hoja1!$C:$I,7,0)</f>
        <v>Alto</v>
      </c>
    </row>
    <row r="302" spans="1:7" x14ac:dyDescent="0.25">
      <c r="A302" t="s">
        <v>291</v>
      </c>
      <c r="B302" t="s">
        <v>602</v>
      </c>
      <c r="C302" t="s">
        <v>886</v>
      </c>
      <c r="D302" t="s">
        <v>1202</v>
      </c>
      <c r="E302" s="5">
        <v>12400000</v>
      </c>
      <c r="F302" t="s">
        <v>1205</v>
      </c>
      <c r="G302" t="str">
        <f>VLOOKUP(A302,[1]Hoja1!$C:$I,7,0)</f>
        <v>Alto</v>
      </c>
    </row>
    <row r="303" spans="1:7" x14ac:dyDescent="0.25">
      <c r="A303" t="s">
        <v>292</v>
      </c>
      <c r="B303" t="s">
        <v>600</v>
      </c>
      <c r="C303" t="s">
        <v>887</v>
      </c>
      <c r="D303" t="s">
        <v>1202</v>
      </c>
      <c r="E303" s="5">
        <v>56047589</v>
      </c>
      <c r="F303" t="s">
        <v>1205</v>
      </c>
      <c r="G303" t="str">
        <f>VLOOKUP(A303,[1]Hoja1!$C:$I,7,0)</f>
        <v>Medio</v>
      </c>
    </row>
    <row r="304" spans="1:7" x14ac:dyDescent="0.25">
      <c r="A304" t="s">
        <v>293</v>
      </c>
      <c r="B304" t="s">
        <v>604</v>
      </c>
      <c r="C304" t="s">
        <v>888</v>
      </c>
      <c r="D304" t="s">
        <v>1202</v>
      </c>
      <c r="E304" s="5">
        <v>18364879</v>
      </c>
      <c r="F304" t="s">
        <v>1205</v>
      </c>
      <c r="G304" t="str">
        <f>VLOOKUP(A304,[1]Hoja1!$C:$I,7,0)</f>
        <v>Medio</v>
      </c>
    </row>
    <row r="305" spans="1:7" x14ac:dyDescent="0.25">
      <c r="A305" t="s">
        <v>294</v>
      </c>
      <c r="B305" t="s">
        <v>600</v>
      </c>
      <c r="C305" t="s">
        <v>889</v>
      </c>
      <c r="D305" t="s">
        <v>1202</v>
      </c>
      <c r="E305" s="5">
        <v>45310138</v>
      </c>
      <c r="F305" t="s">
        <v>1205</v>
      </c>
      <c r="G305" t="str">
        <f>VLOOKUP(A305,[1]Hoja1!$C:$I,7,0)</f>
        <v>Alto</v>
      </c>
    </row>
    <row r="306" spans="1:7" x14ac:dyDescent="0.25">
      <c r="A306" t="s">
        <v>295</v>
      </c>
      <c r="B306" t="s">
        <v>604</v>
      </c>
      <c r="C306" t="s">
        <v>890</v>
      </c>
      <c r="D306" t="s">
        <v>1202</v>
      </c>
      <c r="E306" s="5">
        <v>21819496</v>
      </c>
      <c r="F306" t="s">
        <v>1205</v>
      </c>
      <c r="G306" t="str">
        <f>VLOOKUP(A306,[1]Hoja1!$C:$I,7,0)</f>
        <v>Bajo</v>
      </c>
    </row>
    <row r="307" spans="1:7" x14ac:dyDescent="0.25">
      <c r="A307" t="s">
        <v>296</v>
      </c>
      <c r="B307" t="s">
        <v>600</v>
      </c>
      <c r="C307" t="s">
        <v>891</v>
      </c>
      <c r="D307" t="s">
        <v>1202</v>
      </c>
      <c r="E307" s="5">
        <v>26000000</v>
      </c>
      <c r="F307" t="s">
        <v>1205</v>
      </c>
      <c r="G307" t="s">
        <v>1206</v>
      </c>
    </row>
    <row r="308" spans="1:7" x14ac:dyDescent="0.25">
      <c r="A308" t="s">
        <v>297</v>
      </c>
      <c r="B308" t="s">
        <v>604</v>
      </c>
      <c r="C308" t="s">
        <v>892</v>
      </c>
      <c r="D308" t="s">
        <v>1202</v>
      </c>
      <c r="E308" s="5">
        <v>36886000</v>
      </c>
      <c r="F308" t="s">
        <v>1205</v>
      </c>
      <c r="G308" t="str">
        <f>VLOOKUP(A308,[1]Hoja1!$C:$I,7,0)</f>
        <v>Alto</v>
      </c>
    </row>
    <row r="309" spans="1:7" x14ac:dyDescent="0.25">
      <c r="A309" t="s">
        <v>298</v>
      </c>
      <c r="B309" t="s">
        <v>604</v>
      </c>
      <c r="C309" t="s">
        <v>893</v>
      </c>
      <c r="D309" t="s">
        <v>1202</v>
      </c>
      <c r="E309" s="5">
        <v>8045979</v>
      </c>
      <c r="F309" t="s">
        <v>1205</v>
      </c>
      <c r="G309" t="str">
        <f>VLOOKUP(A309,[1]Hoja1!$C:$I,7,0)</f>
        <v>Alto</v>
      </c>
    </row>
    <row r="310" spans="1:7" x14ac:dyDescent="0.25">
      <c r="A310" t="s">
        <v>299</v>
      </c>
      <c r="B310" t="s">
        <v>600</v>
      </c>
      <c r="C310" t="s">
        <v>622</v>
      </c>
      <c r="D310" t="s">
        <v>1202</v>
      </c>
      <c r="E310" s="5">
        <v>56822800</v>
      </c>
      <c r="F310" t="s">
        <v>1205</v>
      </c>
      <c r="G310" t="str">
        <f>VLOOKUP(A310,[1]Hoja1!$C:$I,7,0)</f>
        <v>Bajo</v>
      </c>
    </row>
    <row r="311" spans="1:7" x14ac:dyDescent="0.25">
      <c r="A311" t="s">
        <v>300</v>
      </c>
      <c r="B311" t="s">
        <v>604</v>
      </c>
      <c r="C311" t="s">
        <v>894</v>
      </c>
      <c r="D311" t="s">
        <v>1202</v>
      </c>
      <c r="E311" s="5">
        <v>9193000</v>
      </c>
      <c r="F311" t="s">
        <v>1205</v>
      </c>
      <c r="G311" t="str">
        <f>VLOOKUP(A311,[1]Hoja1!$C:$I,7,0)</f>
        <v>Medio</v>
      </c>
    </row>
    <row r="312" spans="1:7" x14ac:dyDescent="0.25">
      <c r="A312" t="s">
        <v>301</v>
      </c>
      <c r="B312" t="s">
        <v>600</v>
      </c>
      <c r="C312" t="s">
        <v>895</v>
      </c>
      <c r="D312" t="s">
        <v>1202</v>
      </c>
      <c r="E312" s="5">
        <v>14754340</v>
      </c>
      <c r="F312" t="s">
        <v>1205</v>
      </c>
      <c r="G312" t="str">
        <f>VLOOKUP(A312,[1]Hoja1!$C:$I,7,0)</f>
        <v>Alto</v>
      </c>
    </row>
    <row r="313" spans="1:7" x14ac:dyDescent="0.25">
      <c r="A313" t="s">
        <v>302</v>
      </c>
      <c r="B313" t="s">
        <v>604</v>
      </c>
      <c r="C313" t="s">
        <v>896</v>
      </c>
      <c r="D313" t="s">
        <v>1202</v>
      </c>
      <c r="E313" s="5">
        <v>6578148</v>
      </c>
      <c r="F313" t="s">
        <v>1205</v>
      </c>
      <c r="G313" t="str">
        <f>VLOOKUP(A313,[1]Hoja1!$C:$I,7,0)</f>
        <v>Alto</v>
      </c>
    </row>
    <row r="314" spans="1:7" x14ac:dyDescent="0.25">
      <c r="A314" t="s">
        <v>303</v>
      </c>
      <c r="B314" t="s">
        <v>604</v>
      </c>
      <c r="C314" t="s">
        <v>897</v>
      </c>
      <c r="D314" t="s">
        <v>1202</v>
      </c>
      <c r="E314" s="5">
        <v>36885850</v>
      </c>
      <c r="F314" t="s">
        <v>1205</v>
      </c>
      <c r="G314" t="str">
        <f>VLOOKUP(A314,[1]Hoja1!$C:$I,7,0)</f>
        <v>Medio</v>
      </c>
    </row>
    <row r="315" spans="1:7" x14ac:dyDescent="0.25">
      <c r="A315" t="s">
        <v>304</v>
      </c>
      <c r="B315" t="s">
        <v>604</v>
      </c>
      <c r="C315" t="s">
        <v>898</v>
      </c>
      <c r="D315" t="s">
        <v>1202</v>
      </c>
      <c r="E315" s="5">
        <v>30391805</v>
      </c>
      <c r="F315" t="s">
        <v>1205</v>
      </c>
      <c r="G315" t="str">
        <f>VLOOKUP(A315,[1]Hoja1!$C:$I,7,0)</f>
        <v>Alto</v>
      </c>
    </row>
    <row r="316" spans="1:7" x14ac:dyDescent="0.25">
      <c r="A316" t="s">
        <v>305</v>
      </c>
      <c r="B316" t="s">
        <v>600</v>
      </c>
      <c r="C316" t="s">
        <v>899</v>
      </c>
      <c r="D316" t="s">
        <v>1202</v>
      </c>
      <c r="E316" s="5">
        <v>9380814</v>
      </c>
      <c r="F316" t="s">
        <v>1205</v>
      </c>
      <c r="G316" t="str">
        <f>VLOOKUP(A316,[1]Hoja1!$C:$I,7,0)</f>
        <v>Alto</v>
      </c>
    </row>
    <row r="317" spans="1:7" x14ac:dyDescent="0.25">
      <c r="A317" t="s">
        <v>306</v>
      </c>
      <c r="B317" t="s">
        <v>604</v>
      </c>
      <c r="C317" t="s">
        <v>900</v>
      </c>
      <c r="D317" t="s">
        <v>1202</v>
      </c>
      <c r="E317" s="5">
        <v>21020468</v>
      </c>
      <c r="F317" t="s">
        <v>1205</v>
      </c>
      <c r="G317" t="str">
        <f>VLOOKUP(A317,[1]Hoja1!$C:$I,7,0)</f>
        <v>Medio</v>
      </c>
    </row>
    <row r="318" spans="1:7" x14ac:dyDescent="0.25">
      <c r="A318" t="s">
        <v>307</v>
      </c>
      <c r="B318" t="s">
        <v>600</v>
      </c>
      <c r="C318" t="s">
        <v>901</v>
      </c>
      <c r="D318" t="s">
        <v>1202</v>
      </c>
      <c r="E318" s="5">
        <v>36504722</v>
      </c>
      <c r="F318" t="s">
        <v>1205</v>
      </c>
      <c r="G318" t="str">
        <f>VLOOKUP(A318,[1]Hoja1!$C:$I,7,0)</f>
        <v>Medio</v>
      </c>
    </row>
    <row r="319" spans="1:7" x14ac:dyDescent="0.25">
      <c r="A319" t="s">
        <v>308</v>
      </c>
      <c r="B319" t="s">
        <v>604</v>
      </c>
      <c r="C319" t="s">
        <v>902</v>
      </c>
      <c r="D319" t="s">
        <v>1202</v>
      </c>
      <c r="E319" s="5">
        <v>123434000</v>
      </c>
      <c r="F319" t="s">
        <v>1205</v>
      </c>
      <c r="G319" t="str">
        <f>VLOOKUP(A319,[1]Hoja1!$C:$I,7,0)</f>
        <v>Medio</v>
      </c>
    </row>
    <row r="320" spans="1:7" x14ac:dyDescent="0.25">
      <c r="A320" t="s">
        <v>309</v>
      </c>
      <c r="B320" t="s">
        <v>604</v>
      </c>
      <c r="C320" t="s">
        <v>903</v>
      </c>
      <c r="D320" t="s">
        <v>1202</v>
      </c>
      <c r="E320" s="5">
        <v>12396200</v>
      </c>
      <c r="F320" t="s">
        <v>1205</v>
      </c>
      <c r="G320" t="str">
        <f>VLOOKUP(A320,[1]Hoja1!$C:$I,7,0)</f>
        <v>Medio</v>
      </c>
    </row>
    <row r="321" spans="1:7" x14ac:dyDescent="0.25">
      <c r="A321" t="s">
        <v>310</v>
      </c>
      <c r="B321" t="s">
        <v>604</v>
      </c>
      <c r="C321" t="s">
        <v>904</v>
      </c>
      <c r="D321" t="s">
        <v>1202</v>
      </c>
      <c r="E321" s="5">
        <v>14754340</v>
      </c>
      <c r="F321" t="s">
        <v>1205</v>
      </c>
      <c r="G321" t="str">
        <f>VLOOKUP(A321,[1]Hoja1!$C:$I,7,0)</f>
        <v>Medio</v>
      </c>
    </row>
    <row r="322" spans="1:7" x14ac:dyDescent="0.25">
      <c r="A322" t="s">
        <v>311</v>
      </c>
      <c r="B322" t="s">
        <v>600</v>
      </c>
      <c r="C322" t="s">
        <v>905</v>
      </c>
      <c r="D322" t="s">
        <v>1202</v>
      </c>
      <c r="E322" s="5">
        <v>57586228</v>
      </c>
      <c r="F322" t="s">
        <v>1205</v>
      </c>
      <c r="G322" t="str">
        <f>VLOOKUP(A322,[1]Hoja1!$C:$I,7,0)</f>
        <v>Alto</v>
      </c>
    </row>
    <row r="323" spans="1:7" x14ac:dyDescent="0.25">
      <c r="A323" t="s">
        <v>312</v>
      </c>
      <c r="B323" t="s">
        <v>600</v>
      </c>
      <c r="C323" t="s">
        <v>906</v>
      </c>
      <c r="D323" t="s">
        <v>1202</v>
      </c>
      <c r="E323" s="5">
        <v>28000000</v>
      </c>
      <c r="F323" t="s">
        <v>1205</v>
      </c>
      <c r="G323" t="str">
        <f>VLOOKUP(A323,[1]Hoja1!$C:$I,7,0)</f>
        <v>Alto</v>
      </c>
    </row>
    <row r="324" spans="1:7" x14ac:dyDescent="0.25">
      <c r="A324" t="s">
        <v>313</v>
      </c>
      <c r="B324" t="s">
        <v>600</v>
      </c>
      <c r="C324" t="s">
        <v>907</v>
      </c>
      <c r="D324" t="s">
        <v>1202</v>
      </c>
      <c r="E324" s="5">
        <v>14755000</v>
      </c>
      <c r="F324" t="s">
        <v>1205</v>
      </c>
      <c r="G324" t="str">
        <f>VLOOKUP(A324,[1]Hoja1!$C:$I,7,0)</f>
        <v>Alto</v>
      </c>
    </row>
    <row r="325" spans="1:7" x14ac:dyDescent="0.25">
      <c r="A325" t="s">
        <v>314</v>
      </c>
      <c r="B325" t="s">
        <v>604</v>
      </c>
      <c r="C325" t="s">
        <v>908</v>
      </c>
      <c r="D325" t="s">
        <v>1202</v>
      </c>
      <c r="E325" s="5">
        <v>10774882</v>
      </c>
      <c r="F325" t="s">
        <v>1205</v>
      </c>
      <c r="G325" t="str">
        <f>VLOOKUP(A325,[1]Hoja1!$C:$I,7,0)</f>
        <v>Alto</v>
      </c>
    </row>
    <row r="326" spans="1:7" x14ac:dyDescent="0.25">
      <c r="A326" t="s">
        <v>315</v>
      </c>
      <c r="B326" t="s">
        <v>604</v>
      </c>
      <c r="C326" t="s">
        <v>909</v>
      </c>
      <c r="D326" t="s">
        <v>1202</v>
      </c>
      <c r="E326" s="5">
        <v>15312978</v>
      </c>
      <c r="F326" t="s">
        <v>1205</v>
      </c>
      <c r="G326" t="str">
        <f>VLOOKUP(A326,[1]Hoja1!$C:$I,7,0)</f>
        <v>Alto</v>
      </c>
    </row>
    <row r="327" spans="1:7" x14ac:dyDescent="0.25">
      <c r="A327" t="s">
        <v>316</v>
      </c>
      <c r="B327" t="s">
        <v>600</v>
      </c>
      <c r="C327" t="s">
        <v>910</v>
      </c>
      <c r="D327" t="s">
        <v>1202</v>
      </c>
      <c r="E327" s="5">
        <v>14754340</v>
      </c>
      <c r="F327" t="s">
        <v>1205</v>
      </c>
      <c r="G327" t="str">
        <f>VLOOKUP(A327,[1]Hoja1!$C:$I,7,0)</f>
        <v>Medio</v>
      </c>
    </row>
    <row r="328" spans="1:7" x14ac:dyDescent="0.25">
      <c r="A328" t="s">
        <v>317</v>
      </c>
      <c r="B328" t="s">
        <v>600</v>
      </c>
      <c r="C328" t="s">
        <v>911</v>
      </c>
      <c r="D328" t="s">
        <v>1202</v>
      </c>
      <c r="E328" s="5">
        <v>24121187</v>
      </c>
      <c r="F328" t="s">
        <v>1205</v>
      </c>
      <c r="G328" t="str">
        <f>VLOOKUP(A328,[1]Hoja1!$C:$I,7,0)</f>
        <v>Alto</v>
      </c>
    </row>
    <row r="329" spans="1:7" x14ac:dyDescent="0.25">
      <c r="A329" t="s">
        <v>318</v>
      </c>
      <c r="B329" t="s">
        <v>600</v>
      </c>
      <c r="C329" t="s">
        <v>912</v>
      </c>
      <c r="D329" t="s">
        <v>1204</v>
      </c>
      <c r="E329" s="5">
        <v>54246301</v>
      </c>
      <c r="F329" t="s">
        <v>1205</v>
      </c>
      <c r="G329" t="str">
        <f>VLOOKUP(A329,[1]Hoja1!$C:$I,7,0)</f>
        <v>Medio</v>
      </c>
    </row>
    <row r="330" spans="1:7" x14ac:dyDescent="0.25">
      <c r="A330" t="s">
        <v>319</v>
      </c>
      <c r="B330" t="s">
        <v>600</v>
      </c>
      <c r="C330" t="s">
        <v>913</v>
      </c>
      <c r="D330" t="s">
        <v>1202</v>
      </c>
      <c r="E330" s="5">
        <v>19735623</v>
      </c>
      <c r="F330" t="s">
        <v>1205</v>
      </c>
      <c r="G330" t="str">
        <f>VLOOKUP(A330,[1]Hoja1!$C:$I,7,0)</f>
        <v>Alto</v>
      </c>
    </row>
    <row r="331" spans="1:7" x14ac:dyDescent="0.25">
      <c r="A331" t="s">
        <v>320</v>
      </c>
      <c r="B331" t="s">
        <v>604</v>
      </c>
      <c r="C331" t="s">
        <v>914</v>
      </c>
      <c r="D331" t="s">
        <v>1202</v>
      </c>
      <c r="E331" s="5">
        <v>27763556</v>
      </c>
      <c r="F331" t="s">
        <v>1205</v>
      </c>
      <c r="G331" t="str">
        <f>VLOOKUP(A331,[1]Hoja1!$C:$I,7,0)</f>
        <v>Medio</v>
      </c>
    </row>
    <row r="332" spans="1:7" x14ac:dyDescent="0.25">
      <c r="A332" t="s">
        <v>321</v>
      </c>
      <c r="B332" t="s">
        <v>604</v>
      </c>
      <c r="C332" t="s">
        <v>915</v>
      </c>
      <c r="D332" t="s">
        <v>1202</v>
      </c>
      <c r="E332" s="5">
        <v>17748606</v>
      </c>
      <c r="F332" t="s">
        <v>1205</v>
      </c>
      <c r="G332" t="str">
        <f>VLOOKUP(A332,[1]Hoja1!$C:$I,7,0)</f>
        <v>Bajo</v>
      </c>
    </row>
    <row r="333" spans="1:7" x14ac:dyDescent="0.25">
      <c r="A333" t="s">
        <v>322</v>
      </c>
      <c r="B333" t="s">
        <v>600</v>
      </c>
      <c r="C333" t="s">
        <v>916</v>
      </c>
      <c r="D333" t="s">
        <v>1202</v>
      </c>
      <c r="E333" s="5">
        <v>14755000</v>
      </c>
      <c r="F333" t="s">
        <v>1205</v>
      </c>
      <c r="G333" t="str">
        <f>VLOOKUP(A333,[1]Hoja1!$C:$I,7,0)</f>
        <v>Alto</v>
      </c>
    </row>
    <row r="334" spans="1:7" x14ac:dyDescent="0.25">
      <c r="A334" t="s">
        <v>323</v>
      </c>
      <c r="B334" t="s">
        <v>604</v>
      </c>
      <c r="C334" t="s">
        <v>917</v>
      </c>
      <c r="D334" t="s">
        <v>1202</v>
      </c>
      <c r="E334" s="5">
        <v>26157186</v>
      </c>
      <c r="F334" t="s">
        <v>1205</v>
      </c>
      <c r="G334" t="str">
        <f>VLOOKUP(A334,[1]Hoja1!$C:$I,7,0)</f>
        <v>Bajo</v>
      </c>
    </row>
    <row r="335" spans="1:7" x14ac:dyDescent="0.25">
      <c r="A335" t="s">
        <v>324</v>
      </c>
      <c r="B335" t="s">
        <v>600</v>
      </c>
      <c r="C335" t="s">
        <v>918</v>
      </c>
      <c r="D335" t="s">
        <v>1202</v>
      </c>
      <c r="E335" s="5">
        <v>15624840</v>
      </c>
      <c r="F335" t="s">
        <v>1205</v>
      </c>
      <c r="G335" t="str">
        <f>VLOOKUP(A335,[1]Hoja1!$C:$I,7,0)</f>
        <v>Medio</v>
      </c>
    </row>
    <row r="336" spans="1:7" x14ac:dyDescent="0.25">
      <c r="A336" t="s">
        <v>325</v>
      </c>
      <c r="B336" t="s">
        <v>600</v>
      </c>
      <c r="C336" t="s">
        <v>688</v>
      </c>
      <c r="D336" t="s">
        <v>1202</v>
      </c>
      <c r="E336" s="5">
        <v>14755000</v>
      </c>
      <c r="F336" t="s">
        <v>1205</v>
      </c>
      <c r="G336" t="str">
        <f>VLOOKUP(A336,[1]Hoja1!$C:$I,7,0)</f>
        <v>Alto</v>
      </c>
    </row>
    <row r="337" spans="1:7" x14ac:dyDescent="0.25">
      <c r="A337" t="s">
        <v>326</v>
      </c>
      <c r="B337" t="s">
        <v>600</v>
      </c>
      <c r="C337" t="s">
        <v>919</v>
      </c>
      <c r="D337" t="s">
        <v>1202</v>
      </c>
      <c r="E337" s="5">
        <v>25000000</v>
      </c>
      <c r="F337" t="s">
        <v>1205</v>
      </c>
      <c r="G337" t="str">
        <f>VLOOKUP(A337,[1]Hoja1!$C:$I,7,0)</f>
        <v>Alto</v>
      </c>
    </row>
    <row r="338" spans="1:7" x14ac:dyDescent="0.25">
      <c r="A338" t="s">
        <v>327</v>
      </c>
      <c r="B338" t="s">
        <v>604</v>
      </c>
      <c r="C338" t="s">
        <v>920</v>
      </c>
      <c r="D338" t="s">
        <v>1202</v>
      </c>
      <c r="E338" s="5">
        <v>9807268</v>
      </c>
      <c r="F338" t="s">
        <v>1205</v>
      </c>
      <c r="G338" t="str">
        <f>VLOOKUP(A338,[1]Hoja1!$C:$I,7,0)</f>
        <v>Medio</v>
      </c>
    </row>
    <row r="339" spans="1:7" x14ac:dyDescent="0.25">
      <c r="A339" t="s">
        <v>328</v>
      </c>
      <c r="B339" t="s">
        <v>604</v>
      </c>
      <c r="C339" t="s">
        <v>921</v>
      </c>
      <c r="D339" t="s">
        <v>1202</v>
      </c>
      <c r="E339" s="5">
        <v>23470888</v>
      </c>
      <c r="F339" t="s">
        <v>1205</v>
      </c>
      <c r="G339" t="str">
        <f>VLOOKUP(A339,[1]Hoja1!$C:$I,7,0)</f>
        <v>Medio</v>
      </c>
    </row>
    <row r="340" spans="1:7" x14ac:dyDescent="0.25">
      <c r="A340" t="s">
        <v>328</v>
      </c>
      <c r="B340" t="s">
        <v>600</v>
      </c>
      <c r="C340" t="s">
        <v>922</v>
      </c>
      <c r="D340" t="s">
        <v>1202</v>
      </c>
      <c r="E340" s="5">
        <v>14754340</v>
      </c>
      <c r="F340" t="s">
        <v>1205</v>
      </c>
      <c r="G340" t="str">
        <f>VLOOKUP(A340,[1]Hoja1!$C:$I,7,0)</f>
        <v>Medio</v>
      </c>
    </row>
    <row r="341" spans="1:7" x14ac:dyDescent="0.25">
      <c r="A341" t="s">
        <v>329</v>
      </c>
      <c r="B341" t="s">
        <v>600</v>
      </c>
      <c r="C341" t="s">
        <v>923</v>
      </c>
      <c r="D341" t="s">
        <v>1202</v>
      </c>
      <c r="E341" s="5">
        <v>22131510</v>
      </c>
      <c r="F341" t="s">
        <v>1205</v>
      </c>
      <c r="G341" t="str">
        <f>VLOOKUP(A341,[1]Hoja1!$C:$I,7,0)</f>
        <v>Medio</v>
      </c>
    </row>
    <row r="342" spans="1:7" x14ac:dyDescent="0.25">
      <c r="A342" t="s">
        <v>330</v>
      </c>
      <c r="B342" t="s">
        <v>600</v>
      </c>
      <c r="C342" t="s">
        <v>924</v>
      </c>
      <c r="D342" t="s">
        <v>1202</v>
      </c>
      <c r="E342" s="5">
        <v>7378000</v>
      </c>
      <c r="F342" t="s">
        <v>1205</v>
      </c>
      <c r="G342" t="str">
        <f>VLOOKUP(A342,[1]Hoja1!$C:$I,7,0)</f>
        <v>Medio</v>
      </c>
    </row>
    <row r="343" spans="1:7" x14ac:dyDescent="0.25">
      <c r="A343" t="s">
        <v>331</v>
      </c>
      <c r="B343" t="s">
        <v>604</v>
      </c>
      <c r="C343" t="s">
        <v>925</v>
      </c>
      <c r="D343" t="s">
        <v>1202</v>
      </c>
      <c r="E343" s="5">
        <v>1091574</v>
      </c>
      <c r="F343" t="s">
        <v>1205</v>
      </c>
      <c r="G343" t="str">
        <f>VLOOKUP(A343,[1]Hoja1!$C:$I,7,0)</f>
        <v>Medio</v>
      </c>
    </row>
    <row r="344" spans="1:7" x14ac:dyDescent="0.25">
      <c r="A344" t="s">
        <v>332</v>
      </c>
      <c r="B344" t="s">
        <v>600</v>
      </c>
      <c r="C344" t="s">
        <v>926</v>
      </c>
      <c r="D344" t="s">
        <v>1202</v>
      </c>
      <c r="E344" s="5">
        <v>13789100</v>
      </c>
      <c r="F344" t="s">
        <v>1205</v>
      </c>
      <c r="G344" t="str">
        <f>VLOOKUP(A344,[1]Hoja1!$C:$I,7,0)</f>
        <v>Alto</v>
      </c>
    </row>
    <row r="345" spans="1:7" x14ac:dyDescent="0.25">
      <c r="A345" t="s">
        <v>333</v>
      </c>
      <c r="B345" t="s">
        <v>606</v>
      </c>
      <c r="C345" t="s">
        <v>927</v>
      </c>
      <c r="D345" t="s">
        <v>1202</v>
      </c>
      <c r="E345" s="5">
        <v>8894006</v>
      </c>
      <c r="F345" t="s">
        <v>1205</v>
      </c>
      <c r="G345" t="str">
        <f>VLOOKUP(A345,[1]Hoja1!$C:$I,7,0)</f>
        <v>Bajo</v>
      </c>
    </row>
    <row r="346" spans="1:7" x14ac:dyDescent="0.25">
      <c r="A346" t="s">
        <v>334</v>
      </c>
      <c r="B346" t="s">
        <v>600</v>
      </c>
      <c r="C346" t="s">
        <v>928</v>
      </c>
      <c r="D346" t="s">
        <v>1202</v>
      </c>
      <c r="E346" s="5">
        <v>15000000</v>
      </c>
      <c r="F346" t="s">
        <v>1205</v>
      </c>
      <c r="G346" t="str">
        <f>VLOOKUP(A346,[1]Hoja1!$C:$I,7,0)</f>
        <v>Alto</v>
      </c>
    </row>
    <row r="347" spans="1:7" x14ac:dyDescent="0.25">
      <c r="A347" t="s">
        <v>335</v>
      </c>
      <c r="B347" t="s">
        <v>604</v>
      </c>
      <c r="C347" t="s">
        <v>929</v>
      </c>
      <c r="D347" t="s">
        <v>1202</v>
      </c>
      <c r="E347" s="5">
        <v>27455855</v>
      </c>
      <c r="F347" t="s">
        <v>1205</v>
      </c>
      <c r="G347" t="str">
        <f>VLOOKUP(A347,[1]Hoja1!$C:$I,7,0)</f>
        <v>Bajo</v>
      </c>
    </row>
    <row r="348" spans="1:7" x14ac:dyDescent="0.25">
      <c r="A348" t="s">
        <v>336</v>
      </c>
      <c r="B348" t="s">
        <v>600</v>
      </c>
      <c r="C348" t="s">
        <v>930</v>
      </c>
      <c r="D348" t="s">
        <v>1202</v>
      </c>
      <c r="E348" s="5">
        <v>14754340</v>
      </c>
      <c r="F348" t="s">
        <v>1205</v>
      </c>
      <c r="G348" t="str">
        <f>VLOOKUP(A348,[1]Hoja1!$C:$I,7,0)</f>
        <v>Alto</v>
      </c>
    </row>
    <row r="349" spans="1:7" x14ac:dyDescent="0.25">
      <c r="A349" t="s">
        <v>337</v>
      </c>
      <c r="B349" t="s">
        <v>612</v>
      </c>
      <c r="C349" t="s">
        <v>931</v>
      </c>
      <c r="D349" t="s">
        <v>1202</v>
      </c>
      <c r="E349" s="5">
        <v>11617178361</v>
      </c>
      <c r="F349" t="s">
        <v>1205</v>
      </c>
      <c r="G349" t="str">
        <f>VLOOKUP(A349,[1]Hoja1!$C:$I,7,0)</f>
        <v>Medio</v>
      </c>
    </row>
    <row r="350" spans="1:7" x14ac:dyDescent="0.25">
      <c r="A350" t="s">
        <v>338</v>
      </c>
      <c r="B350" t="s">
        <v>604</v>
      </c>
      <c r="C350" t="s">
        <v>932</v>
      </c>
      <c r="D350" t="s">
        <v>1202</v>
      </c>
      <c r="E350" s="5">
        <v>57140458</v>
      </c>
      <c r="F350" t="s">
        <v>1205</v>
      </c>
      <c r="G350" t="str">
        <f>VLOOKUP(A350,[1]Hoja1!$C:$I,7,0)</f>
        <v>Medio</v>
      </c>
    </row>
    <row r="351" spans="1:7" x14ac:dyDescent="0.25">
      <c r="A351" t="s">
        <v>339</v>
      </c>
      <c r="B351" t="s">
        <v>604</v>
      </c>
      <c r="C351" t="s">
        <v>745</v>
      </c>
      <c r="D351" t="s">
        <v>1203</v>
      </c>
      <c r="E351" s="5">
        <v>19736328</v>
      </c>
      <c r="F351" t="s">
        <v>1205</v>
      </c>
      <c r="G351" t="str">
        <f>VLOOKUP(A351,[1]Hoja1!$C:$I,7,0)</f>
        <v>Alto</v>
      </c>
    </row>
    <row r="352" spans="1:7" x14ac:dyDescent="0.25">
      <c r="A352" t="s">
        <v>340</v>
      </c>
      <c r="B352" t="s">
        <v>604</v>
      </c>
      <c r="C352" t="s">
        <v>624</v>
      </c>
      <c r="D352" t="s">
        <v>1203</v>
      </c>
      <c r="E352" s="5">
        <v>219753851</v>
      </c>
      <c r="F352" t="s">
        <v>1205</v>
      </c>
      <c r="G352" t="str">
        <f>VLOOKUP(A352,[1]Hoja1!$C:$I,7,0)</f>
        <v>Medio</v>
      </c>
    </row>
    <row r="353" spans="1:7" x14ac:dyDescent="0.25">
      <c r="A353" t="s">
        <v>341</v>
      </c>
      <c r="B353" t="s">
        <v>604</v>
      </c>
      <c r="C353" t="s">
        <v>933</v>
      </c>
      <c r="D353" t="s">
        <v>1202</v>
      </c>
      <c r="E353" s="5">
        <v>42115220</v>
      </c>
      <c r="F353" t="s">
        <v>1205</v>
      </c>
      <c r="G353" t="str">
        <f>VLOOKUP(A353,[1]Hoja1!$C:$I,7,0)</f>
        <v>Alto</v>
      </c>
    </row>
    <row r="354" spans="1:7" x14ac:dyDescent="0.25">
      <c r="A354" t="s">
        <v>342</v>
      </c>
      <c r="B354" t="s">
        <v>604</v>
      </c>
      <c r="C354" t="s">
        <v>934</v>
      </c>
      <c r="D354" t="s">
        <v>1202</v>
      </c>
      <c r="E354" s="5">
        <v>48840805</v>
      </c>
      <c r="F354" t="s">
        <v>1205</v>
      </c>
      <c r="G354" t="str">
        <f>VLOOKUP(A354,[1]Hoja1!$C:$I,7,0)</f>
        <v>Bajo</v>
      </c>
    </row>
    <row r="355" spans="1:7" x14ac:dyDescent="0.25">
      <c r="A355" t="s">
        <v>343</v>
      </c>
      <c r="B355" t="s">
        <v>604</v>
      </c>
      <c r="C355" t="s">
        <v>935</v>
      </c>
      <c r="D355" t="s">
        <v>1202</v>
      </c>
      <c r="E355" s="5">
        <v>145296325</v>
      </c>
      <c r="F355" t="s">
        <v>1205</v>
      </c>
      <c r="G355" t="str">
        <f>VLOOKUP(A355,[1]Hoja1!$C:$I,7,0)</f>
        <v>Medio</v>
      </c>
    </row>
    <row r="356" spans="1:7" x14ac:dyDescent="0.25">
      <c r="A356" t="s">
        <v>344</v>
      </c>
      <c r="B356" t="s">
        <v>604</v>
      </c>
      <c r="C356" t="s">
        <v>936</v>
      </c>
      <c r="D356" t="s">
        <v>1202</v>
      </c>
      <c r="E356" s="5">
        <v>71359200</v>
      </c>
      <c r="F356" t="s">
        <v>1205</v>
      </c>
      <c r="G356" t="str">
        <f>VLOOKUP(A356,[1]Hoja1!$C:$I,7,0)</f>
        <v>Medio</v>
      </c>
    </row>
    <row r="357" spans="1:7" x14ac:dyDescent="0.25">
      <c r="A357" t="s">
        <v>345</v>
      </c>
      <c r="B357" t="s">
        <v>604</v>
      </c>
      <c r="C357" t="s">
        <v>937</v>
      </c>
      <c r="D357" t="s">
        <v>1202</v>
      </c>
      <c r="E357" s="5">
        <v>79550591</v>
      </c>
      <c r="F357" t="s">
        <v>1205</v>
      </c>
      <c r="G357" t="str">
        <f>VLOOKUP(A357,[1]Hoja1!$C:$I,7,0)</f>
        <v>Medio</v>
      </c>
    </row>
    <row r="358" spans="1:7" x14ac:dyDescent="0.25">
      <c r="A358" t="s">
        <v>346</v>
      </c>
      <c r="B358" t="s">
        <v>604</v>
      </c>
      <c r="C358" t="s">
        <v>938</v>
      </c>
      <c r="D358" t="s">
        <v>1202</v>
      </c>
      <c r="E358" s="5">
        <v>59421928</v>
      </c>
      <c r="F358" t="s">
        <v>1205</v>
      </c>
      <c r="G358" t="str">
        <f>VLOOKUP(A358,[1]Hoja1!$C:$I,7,0)</f>
        <v>Medio</v>
      </c>
    </row>
    <row r="359" spans="1:7" x14ac:dyDescent="0.25">
      <c r="A359" t="s">
        <v>347</v>
      </c>
      <c r="B359" t="s">
        <v>604</v>
      </c>
      <c r="C359" t="s">
        <v>939</v>
      </c>
      <c r="D359" t="s">
        <v>1202</v>
      </c>
      <c r="E359" s="5">
        <v>71919206</v>
      </c>
      <c r="F359" t="s">
        <v>1205</v>
      </c>
      <c r="G359" t="str">
        <f>VLOOKUP(A359,[1]Hoja1!$C:$I,7,0)</f>
        <v>Bajo</v>
      </c>
    </row>
    <row r="360" spans="1:7" x14ac:dyDescent="0.25">
      <c r="A360" t="s">
        <v>348</v>
      </c>
      <c r="B360" t="s">
        <v>600</v>
      </c>
      <c r="C360" t="s">
        <v>940</v>
      </c>
      <c r="D360" t="s">
        <v>1202</v>
      </c>
      <c r="E360" s="5">
        <v>14754340</v>
      </c>
      <c r="F360" t="s">
        <v>1205</v>
      </c>
      <c r="G360" t="str">
        <f>VLOOKUP(A360,[1]Hoja1!$C:$I,7,0)</f>
        <v>Medio</v>
      </c>
    </row>
    <row r="361" spans="1:7" x14ac:dyDescent="0.25">
      <c r="A361" t="s">
        <v>349</v>
      </c>
      <c r="B361" t="s">
        <v>604</v>
      </c>
      <c r="C361" t="s">
        <v>941</v>
      </c>
      <c r="D361" t="s">
        <v>1202</v>
      </c>
      <c r="E361" s="5">
        <v>261559365</v>
      </c>
      <c r="F361" t="s">
        <v>1205</v>
      </c>
      <c r="G361" t="str">
        <f>VLOOKUP(A361,[1]Hoja1!$C:$I,7,0)</f>
        <v>Alto</v>
      </c>
    </row>
    <row r="362" spans="1:7" x14ac:dyDescent="0.25">
      <c r="A362" t="s">
        <v>350</v>
      </c>
      <c r="B362" t="s">
        <v>604</v>
      </c>
      <c r="C362" t="s">
        <v>627</v>
      </c>
      <c r="D362" t="s">
        <v>1204</v>
      </c>
      <c r="E362" s="5">
        <v>7500000</v>
      </c>
      <c r="F362" t="s">
        <v>1205</v>
      </c>
      <c r="G362" t="str">
        <f>VLOOKUP(A362,[1]Hoja1!$C:$I,7,0)</f>
        <v>Medio</v>
      </c>
    </row>
    <row r="363" spans="1:7" x14ac:dyDescent="0.25">
      <c r="A363" t="s">
        <v>351</v>
      </c>
      <c r="B363" t="s">
        <v>604</v>
      </c>
      <c r="C363" t="s">
        <v>942</v>
      </c>
      <c r="D363" t="s">
        <v>1202</v>
      </c>
      <c r="E363" s="5">
        <v>103418250</v>
      </c>
      <c r="F363" t="s">
        <v>1205</v>
      </c>
      <c r="G363" t="str">
        <f>VLOOKUP(A363,[1]Hoja1!$C:$I,7,0)</f>
        <v>Medio</v>
      </c>
    </row>
    <row r="364" spans="1:7" x14ac:dyDescent="0.25">
      <c r="A364" t="s">
        <v>352</v>
      </c>
      <c r="B364" t="s">
        <v>604</v>
      </c>
      <c r="C364" t="s">
        <v>943</v>
      </c>
      <c r="D364" t="s">
        <v>1202</v>
      </c>
      <c r="E364" s="5">
        <v>23612373</v>
      </c>
      <c r="F364" t="s">
        <v>1205</v>
      </c>
      <c r="G364" t="str">
        <f>VLOOKUP(A364,[1]Hoja1!$C:$I,7,0)</f>
        <v>Medio</v>
      </c>
    </row>
    <row r="365" spans="1:7" x14ac:dyDescent="0.25">
      <c r="A365" t="s">
        <v>353</v>
      </c>
      <c r="B365" t="s">
        <v>604</v>
      </c>
      <c r="C365" t="s">
        <v>944</v>
      </c>
      <c r="D365" t="s">
        <v>1202</v>
      </c>
      <c r="E365" s="5">
        <v>67812217</v>
      </c>
      <c r="F365" t="s">
        <v>1205</v>
      </c>
      <c r="G365" t="str">
        <f>VLOOKUP(A365,[1]Hoja1!$C:$I,7,0)</f>
        <v>Medio</v>
      </c>
    </row>
    <row r="366" spans="1:7" x14ac:dyDescent="0.25">
      <c r="A366" t="s">
        <v>354</v>
      </c>
      <c r="B366" t="s">
        <v>604</v>
      </c>
      <c r="C366" t="s">
        <v>945</v>
      </c>
      <c r="D366" t="s">
        <v>1202</v>
      </c>
      <c r="E366" s="5">
        <v>11065755</v>
      </c>
      <c r="F366" t="s">
        <v>1205</v>
      </c>
      <c r="G366" t="str">
        <f>VLOOKUP(A366,[1]Hoja1!$C:$I,7,0)</f>
        <v>Alto</v>
      </c>
    </row>
    <row r="367" spans="1:7" x14ac:dyDescent="0.25">
      <c r="A367" t="s">
        <v>355</v>
      </c>
      <c r="B367" t="s">
        <v>600</v>
      </c>
      <c r="C367" t="s">
        <v>946</v>
      </c>
      <c r="D367" t="s">
        <v>1202</v>
      </c>
      <c r="E367" s="5">
        <v>14754340</v>
      </c>
      <c r="F367" t="s">
        <v>1205</v>
      </c>
      <c r="G367" t="str">
        <f>VLOOKUP(A367,[1]Hoja1!$C:$I,7,0)</f>
        <v>Medio</v>
      </c>
    </row>
    <row r="368" spans="1:7" x14ac:dyDescent="0.25">
      <c r="A368" t="s">
        <v>356</v>
      </c>
      <c r="B368" t="s">
        <v>604</v>
      </c>
      <c r="C368" t="s">
        <v>947</v>
      </c>
      <c r="D368" t="s">
        <v>1202</v>
      </c>
      <c r="E368" s="5">
        <v>147045580</v>
      </c>
      <c r="F368" t="s">
        <v>1205</v>
      </c>
      <c r="G368" t="str">
        <f>VLOOKUP(A368,[1]Hoja1!$C:$I,7,0)</f>
        <v>Bajo</v>
      </c>
    </row>
    <row r="369" spans="1:7" x14ac:dyDescent="0.25">
      <c r="A369" t="s">
        <v>357</v>
      </c>
      <c r="B369" t="s">
        <v>604</v>
      </c>
      <c r="C369" t="s">
        <v>948</v>
      </c>
      <c r="D369" t="s">
        <v>1202</v>
      </c>
      <c r="E369" s="5">
        <v>150000000</v>
      </c>
      <c r="F369" t="s">
        <v>1205</v>
      </c>
      <c r="G369" t="str">
        <f>VLOOKUP(A369,[1]Hoja1!$C:$I,7,0)</f>
        <v>Bajo</v>
      </c>
    </row>
    <row r="370" spans="1:7" x14ac:dyDescent="0.25">
      <c r="A370" t="s">
        <v>358</v>
      </c>
      <c r="B370" t="s">
        <v>604</v>
      </c>
      <c r="C370" t="s">
        <v>949</v>
      </c>
      <c r="D370" t="s">
        <v>1202</v>
      </c>
      <c r="E370" s="5">
        <v>15947015</v>
      </c>
      <c r="F370" t="s">
        <v>1205</v>
      </c>
      <c r="G370" t="str">
        <f>VLOOKUP(A370,[1]Hoja1!$C:$I,7,0)</f>
        <v>Medio</v>
      </c>
    </row>
    <row r="371" spans="1:7" x14ac:dyDescent="0.25">
      <c r="A371" t="s">
        <v>359</v>
      </c>
      <c r="B371" t="s">
        <v>600</v>
      </c>
      <c r="C371" t="s">
        <v>950</v>
      </c>
      <c r="D371" t="s">
        <v>1202</v>
      </c>
      <c r="E371" s="5">
        <v>22131510</v>
      </c>
      <c r="F371" t="s">
        <v>1205</v>
      </c>
      <c r="G371" t="str">
        <f>VLOOKUP(A371,[1]Hoja1!$C:$I,7,0)</f>
        <v>Alto</v>
      </c>
    </row>
    <row r="372" spans="1:7" x14ac:dyDescent="0.25">
      <c r="A372" t="s">
        <v>360</v>
      </c>
      <c r="B372" t="s">
        <v>600</v>
      </c>
      <c r="C372" t="s">
        <v>951</v>
      </c>
      <c r="D372" t="s">
        <v>1202</v>
      </c>
      <c r="E372" s="5">
        <v>21358964</v>
      </c>
      <c r="F372" t="s">
        <v>1205</v>
      </c>
      <c r="G372" t="str">
        <f>VLOOKUP(A372,[1]Hoja1!$C:$I,7,0)</f>
        <v>Medio</v>
      </c>
    </row>
    <row r="373" spans="1:7" x14ac:dyDescent="0.25">
      <c r="A373" t="s">
        <v>361</v>
      </c>
      <c r="B373" t="s">
        <v>600</v>
      </c>
      <c r="C373" t="s">
        <v>952</v>
      </c>
      <c r="D373" t="s">
        <v>1202</v>
      </c>
      <c r="E373" s="5">
        <v>104362996</v>
      </c>
      <c r="F373" t="s">
        <v>1205</v>
      </c>
      <c r="G373" t="str">
        <f>VLOOKUP(A373,[1]Hoja1!$C:$I,7,0)</f>
        <v>Bajo</v>
      </c>
    </row>
    <row r="374" spans="1:7" x14ac:dyDescent="0.25">
      <c r="A374" t="s">
        <v>361</v>
      </c>
      <c r="B374" t="s">
        <v>604</v>
      </c>
      <c r="C374" t="s">
        <v>953</v>
      </c>
      <c r="D374" t="s">
        <v>1202</v>
      </c>
      <c r="E374" s="5">
        <v>25482113</v>
      </c>
      <c r="F374" t="s">
        <v>1205</v>
      </c>
      <c r="G374" t="str">
        <f>VLOOKUP(A374,[1]Hoja1!$C:$I,7,0)</f>
        <v>Bajo</v>
      </c>
    </row>
    <row r="375" spans="1:7" x14ac:dyDescent="0.25">
      <c r="A375" t="s">
        <v>362</v>
      </c>
      <c r="B375" t="s">
        <v>604</v>
      </c>
      <c r="C375" t="s">
        <v>954</v>
      </c>
      <c r="D375" t="s">
        <v>1202</v>
      </c>
      <c r="E375" s="5">
        <v>27217103</v>
      </c>
      <c r="F375" t="s">
        <v>1205</v>
      </c>
      <c r="G375" t="str">
        <f>VLOOKUP(A375,[1]Hoja1!$C:$I,7,0)</f>
        <v>Bajo</v>
      </c>
    </row>
    <row r="376" spans="1:7" x14ac:dyDescent="0.25">
      <c r="A376" t="s">
        <v>363</v>
      </c>
      <c r="B376" t="s">
        <v>604</v>
      </c>
      <c r="C376" t="s">
        <v>955</v>
      </c>
      <c r="D376" t="s">
        <v>1202</v>
      </c>
      <c r="E376" s="5">
        <v>17933985</v>
      </c>
      <c r="F376" t="s">
        <v>1205</v>
      </c>
      <c r="G376" t="str">
        <f>VLOOKUP(A376,[1]Hoja1!$C:$I,7,0)</f>
        <v>Medio</v>
      </c>
    </row>
    <row r="377" spans="1:7" x14ac:dyDescent="0.25">
      <c r="A377" t="s">
        <v>364</v>
      </c>
      <c r="B377" t="s">
        <v>600</v>
      </c>
      <c r="C377" t="s">
        <v>956</v>
      </c>
      <c r="D377" t="s">
        <v>1202</v>
      </c>
      <c r="E377" s="5">
        <v>14754340</v>
      </c>
      <c r="F377" t="s">
        <v>1205</v>
      </c>
      <c r="G377" t="str">
        <f>VLOOKUP(A377,[1]Hoja1!$C:$I,7,0)</f>
        <v>Alto</v>
      </c>
    </row>
    <row r="378" spans="1:7" x14ac:dyDescent="0.25">
      <c r="A378" t="s">
        <v>365</v>
      </c>
      <c r="B378" t="s">
        <v>604</v>
      </c>
      <c r="C378" t="s">
        <v>957</v>
      </c>
      <c r="D378" t="s">
        <v>1202</v>
      </c>
      <c r="E378" s="5">
        <v>86343469</v>
      </c>
      <c r="F378" t="s">
        <v>1205</v>
      </c>
      <c r="G378" t="str">
        <f>VLOOKUP(A378,[1]Hoja1!$C:$I,7,0)</f>
        <v>Bajo</v>
      </c>
    </row>
    <row r="379" spans="1:7" x14ac:dyDescent="0.25">
      <c r="A379" t="s">
        <v>365</v>
      </c>
      <c r="B379" t="s">
        <v>604</v>
      </c>
      <c r="C379" t="s">
        <v>958</v>
      </c>
      <c r="D379" t="s">
        <v>1202</v>
      </c>
      <c r="E379" s="5">
        <v>30000000</v>
      </c>
      <c r="F379" t="s">
        <v>1205</v>
      </c>
      <c r="G379" t="str">
        <f>VLOOKUP(A379,[1]Hoja1!$C:$I,7,0)</f>
        <v>Bajo</v>
      </c>
    </row>
    <row r="380" spans="1:7" x14ac:dyDescent="0.25">
      <c r="A380" t="s">
        <v>366</v>
      </c>
      <c r="B380" t="s">
        <v>600</v>
      </c>
      <c r="C380" t="s">
        <v>959</v>
      </c>
      <c r="D380" t="s">
        <v>1202</v>
      </c>
      <c r="E380" s="5">
        <v>14754340</v>
      </c>
      <c r="F380" t="s">
        <v>1205</v>
      </c>
      <c r="G380" t="str">
        <f>VLOOKUP(A380,[1]Hoja1!$C:$I,7,0)</f>
        <v>Medio</v>
      </c>
    </row>
    <row r="381" spans="1:7" x14ac:dyDescent="0.25">
      <c r="A381" t="s">
        <v>367</v>
      </c>
      <c r="B381" t="s">
        <v>604</v>
      </c>
      <c r="C381" t="s">
        <v>960</v>
      </c>
      <c r="D381" t="s">
        <v>1202</v>
      </c>
      <c r="E381" s="5">
        <v>17411864</v>
      </c>
      <c r="F381" t="s">
        <v>1205</v>
      </c>
      <c r="G381" t="str">
        <f>VLOOKUP(A381,[1]Hoja1!$C:$I,7,0)</f>
        <v>Medio</v>
      </c>
    </row>
    <row r="382" spans="1:7" x14ac:dyDescent="0.25">
      <c r="A382" t="s">
        <v>368</v>
      </c>
      <c r="B382" t="s">
        <v>600</v>
      </c>
      <c r="C382" t="s">
        <v>961</v>
      </c>
      <c r="D382" t="s">
        <v>1202</v>
      </c>
      <c r="E382" s="5">
        <v>20000000</v>
      </c>
      <c r="F382" t="s">
        <v>1205</v>
      </c>
      <c r="G382" t="str">
        <f>VLOOKUP(A382,[1]Hoja1!$C:$I,7,0)</f>
        <v>Alto</v>
      </c>
    </row>
    <row r="383" spans="1:7" x14ac:dyDescent="0.25">
      <c r="A383" t="s">
        <v>369</v>
      </c>
      <c r="B383" t="s">
        <v>600</v>
      </c>
      <c r="C383" t="s">
        <v>962</v>
      </c>
      <c r="D383" t="s">
        <v>1202</v>
      </c>
      <c r="E383" s="5">
        <v>25000000</v>
      </c>
      <c r="F383" t="s">
        <v>1205</v>
      </c>
      <c r="G383" t="str">
        <f>VLOOKUP(A383,[1]Hoja1!$C:$I,7,0)</f>
        <v>Medio</v>
      </c>
    </row>
    <row r="384" spans="1:7" x14ac:dyDescent="0.25">
      <c r="A384" t="s">
        <v>370</v>
      </c>
      <c r="B384" t="s">
        <v>600</v>
      </c>
      <c r="C384" t="s">
        <v>963</v>
      </c>
      <c r="D384" t="s">
        <v>1202</v>
      </c>
      <c r="E384" s="5">
        <v>14754340</v>
      </c>
      <c r="F384" t="s">
        <v>1205</v>
      </c>
      <c r="G384" t="str">
        <f>VLOOKUP(A384,[1]Hoja1!$C:$I,7,0)</f>
        <v>Alto</v>
      </c>
    </row>
    <row r="385" spans="1:7" x14ac:dyDescent="0.25">
      <c r="A385" t="s">
        <v>371</v>
      </c>
      <c r="B385" t="s">
        <v>604</v>
      </c>
      <c r="C385" t="s">
        <v>964</v>
      </c>
      <c r="D385" t="s">
        <v>1202</v>
      </c>
      <c r="E385" s="5">
        <v>10084758</v>
      </c>
      <c r="F385" t="s">
        <v>1205</v>
      </c>
      <c r="G385" t="str">
        <f>VLOOKUP(A385,[1]Hoja1!$C:$I,7,0)</f>
        <v>Medio</v>
      </c>
    </row>
    <row r="386" spans="1:7" x14ac:dyDescent="0.25">
      <c r="A386" t="s">
        <v>372</v>
      </c>
      <c r="B386" t="s">
        <v>600</v>
      </c>
      <c r="C386" t="s">
        <v>965</v>
      </c>
      <c r="D386" t="s">
        <v>1202</v>
      </c>
      <c r="E386" s="5">
        <v>15624840</v>
      </c>
      <c r="F386" t="s">
        <v>1205</v>
      </c>
      <c r="G386" t="str">
        <f>VLOOKUP(A386,[1]Hoja1!$C:$I,7,0)</f>
        <v>Medio</v>
      </c>
    </row>
    <row r="387" spans="1:7" x14ac:dyDescent="0.25">
      <c r="A387" t="s">
        <v>373</v>
      </c>
      <c r="B387" t="s">
        <v>604</v>
      </c>
      <c r="C387" t="s">
        <v>966</v>
      </c>
      <c r="D387" t="s">
        <v>1202</v>
      </c>
      <c r="E387" s="5">
        <v>13217314</v>
      </c>
      <c r="F387" t="s">
        <v>1205</v>
      </c>
      <c r="G387" t="str">
        <f>VLOOKUP(A387,[1]Hoja1!$C:$I,7,0)</f>
        <v>Medio</v>
      </c>
    </row>
    <row r="388" spans="1:7" x14ac:dyDescent="0.25">
      <c r="A388" t="s">
        <v>374</v>
      </c>
      <c r="B388" t="s">
        <v>604</v>
      </c>
      <c r="C388" t="s">
        <v>967</v>
      </c>
      <c r="D388" t="s">
        <v>1202</v>
      </c>
      <c r="E388" s="5">
        <v>10539738</v>
      </c>
      <c r="F388" t="s">
        <v>1205</v>
      </c>
      <c r="G388" t="str">
        <f>VLOOKUP(A388,[1]Hoja1!$C:$I,7,0)</f>
        <v>Bajo</v>
      </c>
    </row>
    <row r="389" spans="1:7" x14ac:dyDescent="0.25">
      <c r="A389" t="s">
        <v>375</v>
      </c>
      <c r="B389" t="s">
        <v>604</v>
      </c>
      <c r="C389" t="s">
        <v>968</v>
      </c>
      <c r="D389" t="s">
        <v>1202</v>
      </c>
      <c r="E389" s="5">
        <v>12170974</v>
      </c>
      <c r="F389" t="s">
        <v>1205</v>
      </c>
      <c r="G389" t="str">
        <f>VLOOKUP(A389,[1]Hoja1!$C:$I,7,0)</f>
        <v>Medio</v>
      </c>
    </row>
    <row r="390" spans="1:7" x14ac:dyDescent="0.25">
      <c r="A390" t="s">
        <v>376</v>
      </c>
      <c r="B390" t="s">
        <v>606</v>
      </c>
      <c r="C390" t="s">
        <v>969</v>
      </c>
      <c r="D390" t="s">
        <v>1202</v>
      </c>
      <c r="E390" s="5">
        <v>6107966</v>
      </c>
      <c r="F390" t="s">
        <v>1205</v>
      </c>
      <c r="G390" t="s">
        <v>1206</v>
      </c>
    </row>
    <row r="391" spans="1:7" x14ac:dyDescent="0.25">
      <c r="A391" t="s">
        <v>377</v>
      </c>
      <c r="B391" t="s">
        <v>604</v>
      </c>
      <c r="C391" t="s">
        <v>970</v>
      </c>
      <c r="D391" t="s">
        <v>1202</v>
      </c>
      <c r="E391" s="5">
        <v>22912663</v>
      </c>
      <c r="F391" t="s">
        <v>1205</v>
      </c>
      <c r="G391" t="str">
        <f>VLOOKUP(A391,[1]Hoja1!$C:$I,7,0)</f>
        <v>Medio</v>
      </c>
    </row>
    <row r="392" spans="1:7" x14ac:dyDescent="0.25">
      <c r="A392" t="s">
        <v>378</v>
      </c>
      <c r="B392" t="s">
        <v>604</v>
      </c>
      <c r="C392" t="s">
        <v>971</v>
      </c>
      <c r="D392" t="s">
        <v>1202</v>
      </c>
      <c r="E392" s="5">
        <v>20930000</v>
      </c>
      <c r="F392" t="s">
        <v>1205</v>
      </c>
      <c r="G392" t="str">
        <f>VLOOKUP(A392,[1]Hoja1!$C:$I,7,0)</f>
        <v>Medio</v>
      </c>
    </row>
    <row r="393" spans="1:7" x14ac:dyDescent="0.25">
      <c r="A393" t="s">
        <v>379</v>
      </c>
      <c r="B393" t="s">
        <v>604</v>
      </c>
      <c r="C393" t="s">
        <v>972</v>
      </c>
      <c r="D393" t="s">
        <v>1202</v>
      </c>
      <c r="E393" s="5">
        <v>106216</v>
      </c>
      <c r="F393" t="s">
        <v>1205</v>
      </c>
      <c r="G393" t="str">
        <f>VLOOKUP(A393,[1]Hoja1!$C:$I,7,0)</f>
        <v>Bajo</v>
      </c>
    </row>
    <row r="394" spans="1:7" x14ac:dyDescent="0.25">
      <c r="A394" t="s">
        <v>380</v>
      </c>
      <c r="B394" t="s">
        <v>603</v>
      </c>
      <c r="C394" t="s">
        <v>973</v>
      </c>
      <c r="D394" t="s">
        <v>1202</v>
      </c>
      <c r="E394" s="5">
        <v>0</v>
      </c>
      <c r="F394" t="s">
        <v>1205</v>
      </c>
      <c r="G394" t="str">
        <f>VLOOKUP(A394,[1]Hoja1!$C:$I,7,0)</f>
        <v>Medio</v>
      </c>
    </row>
    <row r="395" spans="1:7" x14ac:dyDescent="0.25">
      <c r="A395" t="s">
        <v>381</v>
      </c>
      <c r="B395" t="s">
        <v>600</v>
      </c>
      <c r="C395" t="s">
        <v>974</v>
      </c>
      <c r="D395" t="s">
        <v>1202</v>
      </c>
      <c r="E395" s="5">
        <v>14754340</v>
      </c>
      <c r="F395" t="s">
        <v>1205</v>
      </c>
      <c r="G395" t="str">
        <f>VLOOKUP(A395,[1]Hoja1!$C:$I,7,0)</f>
        <v>Alto</v>
      </c>
    </row>
    <row r="396" spans="1:7" x14ac:dyDescent="0.25">
      <c r="A396" t="s">
        <v>382</v>
      </c>
      <c r="B396" t="s">
        <v>604</v>
      </c>
      <c r="C396" t="s">
        <v>975</v>
      </c>
      <c r="D396" t="s">
        <v>1202</v>
      </c>
      <c r="E396" s="5">
        <v>14754340</v>
      </c>
      <c r="F396" t="s">
        <v>1205</v>
      </c>
      <c r="G396" t="str">
        <f>VLOOKUP(A396,[1]Hoja1!$C:$I,7,0)</f>
        <v>Alto</v>
      </c>
    </row>
    <row r="397" spans="1:7" x14ac:dyDescent="0.25">
      <c r="A397" t="s">
        <v>383</v>
      </c>
      <c r="B397" t="s">
        <v>600</v>
      </c>
      <c r="C397" t="s">
        <v>976</v>
      </c>
      <c r="D397" t="s">
        <v>1202</v>
      </c>
      <c r="E397" s="5">
        <v>22131510</v>
      </c>
      <c r="F397" t="s">
        <v>1205</v>
      </c>
      <c r="G397" t="str">
        <f>VLOOKUP(A397,[1]Hoja1!$C:$I,7,0)</f>
        <v>Medio</v>
      </c>
    </row>
    <row r="398" spans="1:7" x14ac:dyDescent="0.25">
      <c r="A398" t="s">
        <v>384</v>
      </c>
      <c r="B398" t="s">
        <v>600</v>
      </c>
      <c r="C398" t="s">
        <v>977</v>
      </c>
      <c r="D398" t="s">
        <v>1202</v>
      </c>
      <c r="E398" s="5">
        <v>22131510</v>
      </c>
      <c r="F398" t="s">
        <v>1205</v>
      </c>
      <c r="G398" t="str">
        <f>VLOOKUP(A398,[1]Hoja1!$C:$I,7,0)</f>
        <v>Medio</v>
      </c>
    </row>
    <row r="399" spans="1:7" x14ac:dyDescent="0.25">
      <c r="A399" t="s">
        <v>385</v>
      </c>
      <c r="B399" t="s">
        <v>604</v>
      </c>
      <c r="C399" t="s">
        <v>978</v>
      </c>
      <c r="D399" t="s">
        <v>1202</v>
      </c>
      <c r="E399" s="5">
        <v>17687954</v>
      </c>
      <c r="F399" t="s">
        <v>1205</v>
      </c>
      <c r="G399" t="str">
        <f>VLOOKUP(A399,[1]Hoja1!$C:$I,7,0)</f>
        <v>Medio</v>
      </c>
    </row>
    <row r="400" spans="1:7" x14ac:dyDescent="0.25">
      <c r="A400" t="s">
        <v>386</v>
      </c>
      <c r="B400" t="s">
        <v>600</v>
      </c>
      <c r="C400" t="s">
        <v>979</v>
      </c>
      <c r="D400" t="s">
        <v>1202</v>
      </c>
      <c r="E400" s="5">
        <v>90000000</v>
      </c>
      <c r="F400" t="s">
        <v>1205</v>
      </c>
      <c r="G400" t="str">
        <f>VLOOKUP(A400,[1]Hoja1!$C:$I,7,0)</f>
        <v>Alto</v>
      </c>
    </row>
    <row r="401" spans="1:7" x14ac:dyDescent="0.25">
      <c r="A401" t="s">
        <v>386</v>
      </c>
      <c r="B401" t="s">
        <v>604</v>
      </c>
      <c r="C401" t="s">
        <v>980</v>
      </c>
      <c r="D401" t="s">
        <v>1202</v>
      </c>
      <c r="E401" s="5">
        <v>5000000</v>
      </c>
      <c r="F401" t="s">
        <v>1205</v>
      </c>
      <c r="G401" t="str">
        <f>VLOOKUP(A401,[1]Hoja1!$C:$I,7,0)</f>
        <v>Alto</v>
      </c>
    </row>
    <row r="402" spans="1:7" x14ac:dyDescent="0.25">
      <c r="A402" t="s">
        <v>387</v>
      </c>
      <c r="B402" t="s">
        <v>600</v>
      </c>
      <c r="C402" t="s">
        <v>981</v>
      </c>
      <c r="D402" t="s">
        <v>1202</v>
      </c>
      <c r="E402" s="5">
        <v>20000000</v>
      </c>
      <c r="F402" t="s">
        <v>1205</v>
      </c>
      <c r="G402" t="str">
        <f>VLOOKUP(A402,[1]Hoja1!$C:$I,7,0)</f>
        <v>Medio</v>
      </c>
    </row>
    <row r="403" spans="1:7" x14ac:dyDescent="0.25">
      <c r="A403" t="s">
        <v>388</v>
      </c>
      <c r="B403" t="s">
        <v>600</v>
      </c>
      <c r="C403" t="s">
        <v>982</v>
      </c>
      <c r="D403" t="s">
        <v>1202</v>
      </c>
      <c r="E403" s="5">
        <v>14754340</v>
      </c>
      <c r="F403" t="s">
        <v>1205</v>
      </c>
      <c r="G403" t="str">
        <f>VLOOKUP(A403,[1]Hoja1!$C:$I,7,0)</f>
        <v>Medio</v>
      </c>
    </row>
    <row r="404" spans="1:7" x14ac:dyDescent="0.25">
      <c r="A404" t="s">
        <v>389</v>
      </c>
      <c r="B404" t="s">
        <v>600</v>
      </c>
      <c r="C404" t="s">
        <v>983</v>
      </c>
      <c r="D404" t="s">
        <v>1202</v>
      </c>
      <c r="E404" s="5">
        <v>22131510</v>
      </c>
      <c r="F404" t="s">
        <v>1205</v>
      </c>
      <c r="G404" t="str">
        <f>VLOOKUP(A404,[1]Hoja1!$C:$I,7,0)</f>
        <v>Medio</v>
      </c>
    </row>
    <row r="405" spans="1:7" x14ac:dyDescent="0.25">
      <c r="A405" t="s">
        <v>390</v>
      </c>
      <c r="B405" t="s">
        <v>600</v>
      </c>
      <c r="C405" t="s">
        <v>984</v>
      </c>
      <c r="D405" t="s">
        <v>1202</v>
      </c>
      <c r="E405" s="5">
        <v>15624840</v>
      </c>
      <c r="F405" t="s">
        <v>1205</v>
      </c>
      <c r="G405" t="str">
        <f>VLOOKUP(A405,[1]Hoja1!$C:$I,7,0)</f>
        <v>Alto</v>
      </c>
    </row>
    <row r="406" spans="1:7" x14ac:dyDescent="0.25">
      <c r="A406" t="s">
        <v>391</v>
      </c>
      <c r="B406" t="s">
        <v>604</v>
      </c>
      <c r="C406" t="s">
        <v>985</v>
      </c>
      <c r="D406" t="s">
        <v>1202</v>
      </c>
      <c r="E406" s="5">
        <v>53505006</v>
      </c>
      <c r="F406" t="s">
        <v>1205</v>
      </c>
      <c r="G406" t="str">
        <f>VLOOKUP(A406,[1]Hoja1!$C:$I,7,0)</f>
        <v>Medio</v>
      </c>
    </row>
    <row r="407" spans="1:7" x14ac:dyDescent="0.25">
      <c r="A407" t="s">
        <v>392</v>
      </c>
      <c r="B407" t="s">
        <v>604</v>
      </c>
      <c r="C407" t="s">
        <v>986</v>
      </c>
      <c r="D407" t="s">
        <v>1202</v>
      </c>
      <c r="E407" s="5">
        <v>2200000</v>
      </c>
      <c r="F407" t="s">
        <v>1205</v>
      </c>
      <c r="G407" t="str">
        <f>VLOOKUP(A407,[1]Hoja1!$C:$I,7,0)</f>
        <v>Alto</v>
      </c>
    </row>
    <row r="408" spans="1:7" x14ac:dyDescent="0.25">
      <c r="A408" t="s">
        <v>393</v>
      </c>
      <c r="B408" t="s">
        <v>604</v>
      </c>
      <c r="C408" t="s">
        <v>987</v>
      </c>
      <c r="D408" t="s">
        <v>1202</v>
      </c>
      <c r="E408" s="5">
        <v>3897888</v>
      </c>
      <c r="F408" t="s">
        <v>1205</v>
      </c>
      <c r="G408" t="str">
        <f>VLOOKUP(A408,[1]Hoja1!$C:$I,7,0)</f>
        <v>Medio</v>
      </c>
    </row>
    <row r="409" spans="1:7" x14ac:dyDescent="0.25">
      <c r="A409" t="s">
        <v>394</v>
      </c>
      <c r="B409" t="s">
        <v>600</v>
      </c>
      <c r="C409" t="s">
        <v>988</v>
      </c>
      <c r="D409" t="s">
        <v>1202</v>
      </c>
      <c r="E409" s="5">
        <v>14754340</v>
      </c>
      <c r="F409" t="s">
        <v>1205</v>
      </c>
      <c r="G409" t="str">
        <f>VLOOKUP(A409,[1]Hoja1!$C:$I,7,0)</f>
        <v>Alto</v>
      </c>
    </row>
    <row r="410" spans="1:7" x14ac:dyDescent="0.25">
      <c r="A410" t="s">
        <v>394</v>
      </c>
      <c r="B410" t="s">
        <v>604</v>
      </c>
      <c r="C410" t="s">
        <v>989</v>
      </c>
      <c r="D410" t="s">
        <v>1202</v>
      </c>
      <c r="E410" s="5">
        <v>13000000</v>
      </c>
      <c r="F410" t="s">
        <v>1205</v>
      </c>
      <c r="G410" t="str">
        <f>VLOOKUP(A410,[1]Hoja1!$C:$I,7,0)</f>
        <v>Alto</v>
      </c>
    </row>
    <row r="411" spans="1:7" x14ac:dyDescent="0.25">
      <c r="A411" t="s">
        <v>395</v>
      </c>
      <c r="B411" t="s">
        <v>604</v>
      </c>
      <c r="C411" t="s">
        <v>990</v>
      </c>
      <c r="D411" t="s">
        <v>1202</v>
      </c>
      <c r="E411" s="5">
        <v>870600000</v>
      </c>
      <c r="F411" t="s">
        <v>1205</v>
      </c>
      <c r="G411" t="str">
        <f>VLOOKUP(A411,[1]Hoja1!$C:$I,7,0)</f>
        <v>Alto</v>
      </c>
    </row>
    <row r="412" spans="1:7" x14ac:dyDescent="0.25">
      <c r="A412" t="s">
        <v>396</v>
      </c>
      <c r="B412" t="s">
        <v>604</v>
      </c>
      <c r="C412" t="s">
        <v>991</v>
      </c>
      <c r="D412" t="s">
        <v>1202</v>
      </c>
      <c r="E412" s="5">
        <v>25497701</v>
      </c>
      <c r="F412" t="s">
        <v>1205</v>
      </c>
      <c r="G412" t="str">
        <f>VLOOKUP(A412,[1]Hoja1!$C:$I,7,0)</f>
        <v>Alto</v>
      </c>
    </row>
    <row r="413" spans="1:7" x14ac:dyDescent="0.25">
      <c r="A413" t="s">
        <v>397</v>
      </c>
      <c r="B413" t="s">
        <v>600</v>
      </c>
      <c r="C413" t="s">
        <v>992</v>
      </c>
      <c r="D413" t="s">
        <v>1202</v>
      </c>
      <c r="E413" s="5">
        <v>7377170</v>
      </c>
      <c r="F413" t="s">
        <v>1205</v>
      </c>
      <c r="G413" t="str">
        <f>VLOOKUP(A413,[1]Hoja1!$C:$I,7,0)</f>
        <v>Alto</v>
      </c>
    </row>
    <row r="414" spans="1:7" x14ac:dyDescent="0.25">
      <c r="A414" t="s">
        <v>398</v>
      </c>
      <c r="B414" t="s">
        <v>600</v>
      </c>
      <c r="C414" t="s">
        <v>622</v>
      </c>
      <c r="D414" t="s">
        <v>1202</v>
      </c>
      <c r="E414" s="5">
        <v>80000000</v>
      </c>
      <c r="F414" t="s">
        <v>1205</v>
      </c>
      <c r="G414" t="str">
        <f>VLOOKUP(A414,[1]Hoja1!$C:$I,7,0)</f>
        <v>Medio</v>
      </c>
    </row>
    <row r="415" spans="1:7" x14ac:dyDescent="0.25">
      <c r="A415" t="s">
        <v>399</v>
      </c>
      <c r="B415" t="s">
        <v>604</v>
      </c>
      <c r="C415" t="s">
        <v>993</v>
      </c>
      <c r="D415" t="s">
        <v>1202</v>
      </c>
      <c r="E415" s="5">
        <v>17117893</v>
      </c>
      <c r="F415" t="s">
        <v>1205</v>
      </c>
      <c r="G415" t="str">
        <f>VLOOKUP(A415,[1]Hoja1!$C:$I,7,0)</f>
        <v>Bajo</v>
      </c>
    </row>
    <row r="416" spans="1:7" x14ac:dyDescent="0.25">
      <c r="A416" t="s">
        <v>399</v>
      </c>
      <c r="B416" t="s">
        <v>604</v>
      </c>
      <c r="C416" t="s">
        <v>994</v>
      </c>
      <c r="D416" t="s">
        <v>1203</v>
      </c>
      <c r="E416" s="5">
        <v>52000000</v>
      </c>
      <c r="F416" t="s">
        <v>1205</v>
      </c>
      <c r="G416" t="str">
        <f>VLOOKUP(A416,[1]Hoja1!$C:$I,7,0)</f>
        <v>Bajo</v>
      </c>
    </row>
    <row r="417" spans="1:7" x14ac:dyDescent="0.25">
      <c r="A417" t="s">
        <v>400</v>
      </c>
      <c r="B417" t="s">
        <v>600</v>
      </c>
      <c r="C417" t="s">
        <v>995</v>
      </c>
      <c r="D417" t="s">
        <v>1202</v>
      </c>
      <c r="E417" s="5">
        <v>7377170</v>
      </c>
      <c r="F417" t="s">
        <v>1205</v>
      </c>
      <c r="G417" t="str">
        <f>VLOOKUP(A417,[1]Hoja1!$C:$I,7,0)</f>
        <v>Alto</v>
      </c>
    </row>
    <row r="418" spans="1:7" x14ac:dyDescent="0.25">
      <c r="A418" t="s">
        <v>401</v>
      </c>
      <c r="B418" t="s">
        <v>600</v>
      </c>
      <c r="C418" t="s">
        <v>996</v>
      </c>
      <c r="D418" t="s">
        <v>1202</v>
      </c>
      <c r="E418" s="5">
        <v>22131510</v>
      </c>
      <c r="F418" t="s">
        <v>1205</v>
      </c>
      <c r="G418" t="str">
        <f>VLOOKUP(A418,[1]Hoja1!$C:$I,7,0)</f>
        <v>Medio</v>
      </c>
    </row>
    <row r="419" spans="1:7" x14ac:dyDescent="0.25">
      <c r="A419" t="s">
        <v>402</v>
      </c>
      <c r="B419" t="s">
        <v>600</v>
      </c>
      <c r="C419" t="s">
        <v>997</v>
      </c>
      <c r="D419" t="s">
        <v>1202</v>
      </c>
      <c r="E419" s="5">
        <v>100000000</v>
      </c>
      <c r="F419" t="s">
        <v>1205</v>
      </c>
      <c r="G419" t="str">
        <f>VLOOKUP(A419,[1]Hoja1!$C:$I,7,0)</f>
        <v>Bajo</v>
      </c>
    </row>
    <row r="420" spans="1:7" x14ac:dyDescent="0.25">
      <c r="A420" t="s">
        <v>403</v>
      </c>
      <c r="B420" t="s">
        <v>606</v>
      </c>
      <c r="C420" t="s">
        <v>998</v>
      </c>
      <c r="D420" t="s">
        <v>1202</v>
      </c>
      <c r="E420" s="5">
        <v>4864857</v>
      </c>
      <c r="F420" t="s">
        <v>1205</v>
      </c>
      <c r="G420" t="str">
        <f>VLOOKUP(A420,[1]Hoja1!$C:$I,7,0)</f>
        <v>Alto</v>
      </c>
    </row>
    <row r="421" spans="1:7" x14ac:dyDescent="0.25">
      <c r="A421" t="s">
        <v>404</v>
      </c>
      <c r="B421" t="s">
        <v>600</v>
      </c>
      <c r="C421" t="s">
        <v>999</v>
      </c>
      <c r="D421" t="s">
        <v>1202</v>
      </c>
      <c r="E421" s="5">
        <v>14754340</v>
      </c>
      <c r="F421" t="s">
        <v>1205</v>
      </c>
      <c r="G421" t="str">
        <f>VLOOKUP(A421,[1]Hoja1!$C:$I,7,0)</f>
        <v>Medio</v>
      </c>
    </row>
    <row r="422" spans="1:7" x14ac:dyDescent="0.25">
      <c r="A422" t="s">
        <v>404</v>
      </c>
      <c r="B422" t="s">
        <v>604</v>
      </c>
      <c r="C422" t="s">
        <v>641</v>
      </c>
      <c r="D422" t="s">
        <v>1202</v>
      </c>
      <c r="E422" s="5">
        <v>344779708</v>
      </c>
      <c r="F422" t="s">
        <v>1205</v>
      </c>
      <c r="G422" t="str">
        <f>VLOOKUP(A422,[1]Hoja1!$C:$I,7,0)</f>
        <v>Medio</v>
      </c>
    </row>
    <row r="423" spans="1:7" x14ac:dyDescent="0.25">
      <c r="A423" t="s">
        <v>405</v>
      </c>
      <c r="B423" t="s">
        <v>604</v>
      </c>
      <c r="C423" t="s">
        <v>1000</v>
      </c>
      <c r="D423" t="s">
        <v>1202</v>
      </c>
      <c r="E423" s="5">
        <v>15144119</v>
      </c>
      <c r="F423" t="s">
        <v>1205</v>
      </c>
      <c r="G423" t="str">
        <f>VLOOKUP(A423,[1]Hoja1!$C:$I,7,0)</f>
        <v>Bajo</v>
      </c>
    </row>
    <row r="424" spans="1:7" x14ac:dyDescent="0.25">
      <c r="A424" t="s">
        <v>406</v>
      </c>
      <c r="B424" t="s">
        <v>604</v>
      </c>
      <c r="C424" t="s">
        <v>1001</v>
      </c>
      <c r="D424" t="s">
        <v>1202</v>
      </c>
      <c r="E424" s="5">
        <v>68723848</v>
      </c>
      <c r="F424" t="s">
        <v>1205</v>
      </c>
      <c r="G424" t="str">
        <f>VLOOKUP(A424,[1]Hoja1!$C:$I,7,0)</f>
        <v>Alto</v>
      </c>
    </row>
    <row r="425" spans="1:7" x14ac:dyDescent="0.25">
      <c r="A425" t="s">
        <v>407</v>
      </c>
      <c r="B425" t="s">
        <v>609</v>
      </c>
      <c r="C425" t="s">
        <v>866</v>
      </c>
      <c r="D425" t="s">
        <v>1202</v>
      </c>
      <c r="E425" s="5">
        <v>442334380</v>
      </c>
      <c r="F425" t="s">
        <v>1205</v>
      </c>
      <c r="G425" t="str">
        <f>VLOOKUP(A425,[1]Hoja1!$C:$I,7,0)</f>
        <v>Alto</v>
      </c>
    </row>
    <row r="426" spans="1:7" x14ac:dyDescent="0.25">
      <c r="A426" t="s">
        <v>408</v>
      </c>
      <c r="B426" t="s">
        <v>604</v>
      </c>
      <c r="C426" t="s">
        <v>1002</v>
      </c>
      <c r="D426" t="s">
        <v>1202</v>
      </c>
      <c r="E426" s="5">
        <v>30000000</v>
      </c>
      <c r="F426" t="s">
        <v>1205</v>
      </c>
      <c r="G426" t="str">
        <f>VLOOKUP(A426,[1]Hoja1!$C:$I,7,0)</f>
        <v>Medio</v>
      </c>
    </row>
    <row r="427" spans="1:7" x14ac:dyDescent="0.25">
      <c r="A427" t="s">
        <v>409</v>
      </c>
      <c r="B427" t="s">
        <v>604</v>
      </c>
      <c r="C427" t="s">
        <v>1003</v>
      </c>
      <c r="D427" t="s">
        <v>1202</v>
      </c>
      <c r="E427" s="5">
        <v>12662865</v>
      </c>
      <c r="F427" t="s">
        <v>1205</v>
      </c>
      <c r="G427" t="str">
        <f>VLOOKUP(A427,[1]Hoja1!$C:$I,7,0)</f>
        <v>Medio</v>
      </c>
    </row>
    <row r="428" spans="1:7" x14ac:dyDescent="0.25">
      <c r="A428" t="s">
        <v>410</v>
      </c>
      <c r="B428" t="s">
        <v>604</v>
      </c>
      <c r="C428" t="s">
        <v>1004</v>
      </c>
      <c r="D428" t="s">
        <v>1202</v>
      </c>
      <c r="E428" s="5">
        <v>221315100</v>
      </c>
      <c r="F428" t="s">
        <v>1205</v>
      </c>
      <c r="G428" t="str">
        <f>VLOOKUP(A428,[1]Hoja1!$C:$I,7,0)</f>
        <v>Bajo</v>
      </c>
    </row>
    <row r="429" spans="1:7" x14ac:dyDescent="0.25">
      <c r="A429" t="s">
        <v>410</v>
      </c>
      <c r="B429" t="s">
        <v>604</v>
      </c>
      <c r="C429" t="s">
        <v>1005</v>
      </c>
      <c r="D429" t="s">
        <v>1202</v>
      </c>
      <c r="E429" s="5">
        <v>7327780</v>
      </c>
      <c r="F429" t="s">
        <v>1205</v>
      </c>
      <c r="G429" t="str">
        <f>VLOOKUP(A429,[1]Hoja1!$C:$I,7,0)</f>
        <v>Bajo</v>
      </c>
    </row>
    <row r="430" spans="1:7" x14ac:dyDescent="0.25">
      <c r="A430" t="s">
        <v>411</v>
      </c>
      <c r="B430" t="s">
        <v>604</v>
      </c>
      <c r="C430" t="s">
        <v>1006</v>
      </c>
      <c r="D430" t="s">
        <v>1202</v>
      </c>
      <c r="E430" s="5">
        <v>23612373</v>
      </c>
      <c r="F430" t="s">
        <v>1205</v>
      </c>
      <c r="G430" t="str">
        <f>VLOOKUP(A430,[1]Hoja1!$C:$I,7,0)</f>
        <v>Medio</v>
      </c>
    </row>
    <row r="431" spans="1:7" x14ac:dyDescent="0.25">
      <c r="A431" t="s">
        <v>411</v>
      </c>
      <c r="B431" t="s">
        <v>604</v>
      </c>
      <c r="C431" t="s">
        <v>1007</v>
      </c>
      <c r="D431" t="s">
        <v>1202</v>
      </c>
      <c r="E431" s="5">
        <v>15624840</v>
      </c>
      <c r="F431" t="s">
        <v>1205</v>
      </c>
      <c r="G431" t="str">
        <f>VLOOKUP(A431,[1]Hoja1!$C:$I,7,0)</f>
        <v>Medio</v>
      </c>
    </row>
    <row r="432" spans="1:7" x14ac:dyDescent="0.25">
      <c r="A432" t="s">
        <v>412</v>
      </c>
      <c r="B432" t="s">
        <v>606</v>
      </c>
      <c r="C432" t="s">
        <v>1008</v>
      </c>
      <c r="D432" t="s">
        <v>1202</v>
      </c>
      <c r="E432" s="5">
        <v>6840390</v>
      </c>
      <c r="F432" t="s">
        <v>1205</v>
      </c>
      <c r="G432" t="str">
        <f>VLOOKUP(A432,[1]Hoja1!$C:$I,7,0)</f>
        <v>Medio</v>
      </c>
    </row>
    <row r="433" spans="1:7" x14ac:dyDescent="0.25">
      <c r="A433" t="s">
        <v>413</v>
      </c>
      <c r="B433" t="s">
        <v>600</v>
      </c>
      <c r="C433" t="s">
        <v>1009</v>
      </c>
      <c r="D433" t="s">
        <v>1202</v>
      </c>
      <c r="E433" s="5">
        <v>22131510</v>
      </c>
      <c r="F433" t="s">
        <v>1205</v>
      </c>
      <c r="G433" t="str">
        <f>VLOOKUP(A433,[1]Hoja1!$C:$I,7,0)</f>
        <v>Alto</v>
      </c>
    </row>
    <row r="434" spans="1:7" x14ac:dyDescent="0.25">
      <c r="A434" t="s">
        <v>414</v>
      </c>
      <c r="B434" t="s">
        <v>604</v>
      </c>
      <c r="C434" t="s">
        <v>1010</v>
      </c>
      <c r="D434" t="s">
        <v>1202</v>
      </c>
      <c r="E434" s="5">
        <v>52000000</v>
      </c>
      <c r="F434" t="s">
        <v>1205</v>
      </c>
      <c r="G434" t="str">
        <f>VLOOKUP(A434,[1]Hoja1!$C:$I,7,0)</f>
        <v>Bajo</v>
      </c>
    </row>
    <row r="435" spans="1:7" x14ac:dyDescent="0.25">
      <c r="A435" t="s">
        <v>415</v>
      </c>
      <c r="B435" t="s">
        <v>604</v>
      </c>
      <c r="C435" t="s">
        <v>1011</v>
      </c>
      <c r="D435" t="s">
        <v>1202</v>
      </c>
      <c r="E435" s="5">
        <v>14329621</v>
      </c>
      <c r="F435" t="s">
        <v>1205</v>
      </c>
      <c r="G435" t="str">
        <f>VLOOKUP(A435,[1]Hoja1!$C:$I,7,0)</f>
        <v>Medio</v>
      </c>
    </row>
    <row r="436" spans="1:7" x14ac:dyDescent="0.25">
      <c r="A436" t="s">
        <v>416</v>
      </c>
      <c r="B436" t="s">
        <v>600</v>
      </c>
      <c r="C436" t="s">
        <v>1012</v>
      </c>
      <c r="D436" t="s">
        <v>1202</v>
      </c>
      <c r="E436" s="5">
        <v>22131510</v>
      </c>
      <c r="F436" t="s">
        <v>1205</v>
      </c>
      <c r="G436" t="str">
        <f>VLOOKUP(A436,[1]Hoja1!$C:$I,7,0)</f>
        <v>Alto</v>
      </c>
    </row>
    <row r="437" spans="1:7" x14ac:dyDescent="0.25">
      <c r="A437" t="s">
        <v>417</v>
      </c>
      <c r="B437" t="s">
        <v>606</v>
      </c>
      <c r="C437" t="s">
        <v>1013</v>
      </c>
      <c r="D437" t="s">
        <v>1202</v>
      </c>
      <c r="E437" s="5">
        <v>20000000</v>
      </c>
      <c r="F437" t="s">
        <v>1205</v>
      </c>
      <c r="G437" t="str">
        <f>VLOOKUP(A437,[1]Hoja1!$C:$I,7,0)</f>
        <v>Alto</v>
      </c>
    </row>
    <row r="438" spans="1:7" x14ac:dyDescent="0.25">
      <c r="A438" t="s">
        <v>418</v>
      </c>
      <c r="B438" t="s">
        <v>600</v>
      </c>
      <c r="C438" t="s">
        <v>1014</v>
      </c>
      <c r="D438" t="s">
        <v>1202</v>
      </c>
      <c r="E438" s="5">
        <v>22131510</v>
      </c>
      <c r="F438" t="s">
        <v>1205</v>
      </c>
      <c r="G438" t="str">
        <f>VLOOKUP(A438,[1]Hoja1!$C:$I,7,0)</f>
        <v>Medio</v>
      </c>
    </row>
    <row r="439" spans="1:7" x14ac:dyDescent="0.25">
      <c r="A439" t="s">
        <v>419</v>
      </c>
      <c r="B439" t="s">
        <v>604</v>
      </c>
      <c r="C439" t="s">
        <v>1015</v>
      </c>
      <c r="D439" t="s">
        <v>1202</v>
      </c>
      <c r="E439" s="5">
        <v>33687478</v>
      </c>
      <c r="F439" t="s">
        <v>1205</v>
      </c>
      <c r="G439" t="str">
        <f>VLOOKUP(A439,[1]Hoja1!$C:$I,7,0)</f>
        <v>Medio</v>
      </c>
    </row>
    <row r="440" spans="1:7" x14ac:dyDescent="0.25">
      <c r="A440" t="s">
        <v>420</v>
      </c>
      <c r="B440" t="s">
        <v>600</v>
      </c>
      <c r="C440" t="s">
        <v>1016</v>
      </c>
      <c r="D440" t="s">
        <v>1202</v>
      </c>
      <c r="E440" s="5">
        <v>26963015</v>
      </c>
      <c r="F440" t="s">
        <v>1205</v>
      </c>
      <c r="G440" t="str">
        <f>VLOOKUP(A440,[1]Hoja1!$C:$I,7,0)</f>
        <v>Medio</v>
      </c>
    </row>
    <row r="441" spans="1:7" x14ac:dyDescent="0.25">
      <c r="A441" t="s">
        <v>421</v>
      </c>
      <c r="B441" t="s">
        <v>604</v>
      </c>
      <c r="C441" t="s">
        <v>1017</v>
      </c>
      <c r="D441" t="s">
        <v>1202</v>
      </c>
      <c r="E441" s="5">
        <v>32037876</v>
      </c>
      <c r="F441" t="s">
        <v>1205</v>
      </c>
      <c r="G441" t="str">
        <f>VLOOKUP(A441,[1]Hoja1!$C:$I,7,0)</f>
        <v>Bajo</v>
      </c>
    </row>
    <row r="442" spans="1:7" x14ac:dyDescent="0.25">
      <c r="A442" t="s">
        <v>422</v>
      </c>
      <c r="B442" t="s">
        <v>604</v>
      </c>
      <c r="C442" t="s">
        <v>1018</v>
      </c>
      <c r="D442" t="s">
        <v>1202</v>
      </c>
      <c r="E442" s="5">
        <v>30149986</v>
      </c>
      <c r="F442" t="s">
        <v>1205</v>
      </c>
      <c r="G442" t="str">
        <f>VLOOKUP(A442,[1]Hoja1!$C:$I,7,0)</f>
        <v>Alto</v>
      </c>
    </row>
    <row r="443" spans="1:7" x14ac:dyDescent="0.25">
      <c r="A443" t="s">
        <v>423</v>
      </c>
      <c r="B443" t="s">
        <v>600</v>
      </c>
      <c r="C443" t="s">
        <v>1019</v>
      </c>
      <c r="D443" t="s">
        <v>1202</v>
      </c>
      <c r="E443" s="5">
        <v>22131510</v>
      </c>
      <c r="F443" t="s">
        <v>1205</v>
      </c>
      <c r="G443" t="str">
        <f>VLOOKUP(A443,[1]Hoja1!$C:$I,7,0)</f>
        <v>Medio</v>
      </c>
    </row>
    <row r="444" spans="1:7" x14ac:dyDescent="0.25">
      <c r="A444" t="s">
        <v>424</v>
      </c>
      <c r="B444" t="s">
        <v>600</v>
      </c>
      <c r="C444" t="s">
        <v>645</v>
      </c>
      <c r="D444" t="s">
        <v>1202</v>
      </c>
      <c r="E444" s="5">
        <v>14754340</v>
      </c>
      <c r="F444" t="s">
        <v>1205</v>
      </c>
      <c r="G444" t="str">
        <f>VLOOKUP(A444,[1]Hoja1!$C:$I,7,0)</f>
        <v>Alto</v>
      </c>
    </row>
    <row r="445" spans="1:7" x14ac:dyDescent="0.25">
      <c r="A445" t="s">
        <v>425</v>
      </c>
      <c r="B445" t="s">
        <v>604</v>
      </c>
      <c r="C445" t="s">
        <v>1020</v>
      </c>
      <c r="D445" t="s">
        <v>1202</v>
      </c>
      <c r="E445" s="5">
        <v>14754340</v>
      </c>
      <c r="F445" t="s">
        <v>1205</v>
      </c>
      <c r="G445" t="str">
        <f>VLOOKUP(A445,[1]Hoja1!$C:$I,7,0)</f>
        <v>Medio</v>
      </c>
    </row>
    <row r="446" spans="1:7" x14ac:dyDescent="0.25">
      <c r="A446" t="s">
        <v>425</v>
      </c>
      <c r="B446" t="s">
        <v>604</v>
      </c>
      <c r="C446" t="s">
        <v>1021</v>
      </c>
      <c r="D446" t="s">
        <v>1202</v>
      </c>
      <c r="E446" s="5">
        <v>17043136</v>
      </c>
      <c r="F446" t="s">
        <v>1205</v>
      </c>
      <c r="G446" t="str">
        <f>VLOOKUP(A446,[1]Hoja1!$C:$I,7,0)</f>
        <v>Medio</v>
      </c>
    </row>
    <row r="447" spans="1:7" x14ac:dyDescent="0.25">
      <c r="A447" t="s">
        <v>426</v>
      </c>
      <c r="B447" t="s">
        <v>604</v>
      </c>
      <c r="C447" t="s">
        <v>1022</v>
      </c>
      <c r="D447" t="s">
        <v>1202</v>
      </c>
      <c r="E447" s="5">
        <v>4824967</v>
      </c>
      <c r="F447" t="s">
        <v>1205</v>
      </c>
      <c r="G447" t="str">
        <f>VLOOKUP(A447,[1]Hoja1!$C:$I,7,0)</f>
        <v>Medio</v>
      </c>
    </row>
    <row r="448" spans="1:7" x14ac:dyDescent="0.25">
      <c r="A448" t="s">
        <v>427</v>
      </c>
      <c r="B448" t="s">
        <v>600</v>
      </c>
      <c r="C448" t="s">
        <v>1023</v>
      </c>
      <c r="D448" t="s">
        <v>1202</v>
      </c>
      <c r="E448" s="5">
        <v>15624840</v>
      </c>
      <c r="F448" t="s">
        <v>1205</v>
      </c>
      <c r="G448" t="str">
        <f>VLOOKUP(A448,[1]Hoja1!$C:$I,7,0)</f>
        <v>Medio</v>
      </c>
    </row>
    <row r="449" spans="1:7" x14ac:dyDescent="0.25">
      <c r="A449" t="s">
        <v>428</v>
      </c>
      <c r="B449" t="s">
        <v>600</v>
      </c>
      <c r="C449" t="s">
        <v>1024</v>
      </c>
      <c r="D449" t="s">
        <v>1202</v>
      </c>
      <c r="E449" s="5">
        <v>19531050</v>
      </c>
      <c r="F449" t="s">
        <v>1205</v>
      </c>
      <c r="G449" t="str">
        <f>VLOOKUP(A449,[1]Hoja1!$C:$I,7,0)</f>
        <v>Medio</v>
      </c>
    </row>
    <row r="450" spans="1:7" x14ac:dyDescent="0.25">
      <c r="A450" t="s">
        <v>429</v>
      </c>
      <c r="B450" t="s">
        <v>604</v>
      </c>
      <c r="C450" t="s">
        <v>1025</v>
      </c>
      <c r="D450" t="s">
        <v>1203</v>
      </c>
      <c r="E450" s="5">
        <v>123000000</v>
      </c>
      <c r="F450" t="s">
        <v>1205</v>
      </c>
      <c r="G450" t="str">
        <f>VLOOKUP(A450,[1]Hoja1!$C:$I,7,0)</f>
        <v>Medio</v>
      </c>
    </row>
    <row r="451" spans="1:7" x14ac:dyDescent="0.25">
      <c r="A451" t="s">
        <v>430</v>
      </c>
      <c r="B451" t="s">
        <v>604</v>
      </c>
      <c r="C451" t="s">
        <v>1026</v>
      </c>
      <c r="D451" t="s">
        <v>1202</v>
      </c>
      <c r="E451" s="5">
        <v>153000000</v>
      </c>
      <c r="F451" t="s">
        <v>1205</v>
      </c>
      <c r="G451" t="str">
        <f>VLOOKUP(A451,[1]Hoja1!$C:$I,7,0)</f>
        <v>Medio</v>
      </c>
    </row>
    <row r="452" spans="1:7" x14ac:dyDescent="0.25">
      <c r="A452" t="s">
        <v>431</v>
      </c>
      <c r="B452" t="s">
        <v>600</v>
      </c>
      <c r="C452" t="s">
        <v>1027</v>
      </c>
      <c r="D452" t="s">
        <v>1202</v>
      </c>
      <c r="E452" s="5">
        <v>14754340</v>
      </c>
      <c r="F452" t="s">
        <v>1205</v>
      </c>
      <c r="G452" t="str">
        <f>VLOOKUP(A452,[1]Hoja1!$C:$I,7,0)</f>
        <v>Alto</v>
      </c>
    </row>
    <row r="453" spans="1:7" x14ac:dyDescent="0.25">
      <c r="A453" t="s">
        <v>432</v>
      </c>
      <c r="B453" t="s">
        <v>600</v>
      </c>
      <c r="C453" t="s">
        <v>1028</v>
      </c>
      <c r="D453" t="s">
        <v>1202</v>
      </c>
      <c r="E453" s="5">
        <v>110765601</v>
      </c>
      <c r="F453" t="s">
        <v>1205</v>
      </c>
      <c r="G453" t="str">
        <f>VLOOKUP(A453,[1]Hoja1!$C:$I,7,0)</f>
        <v>Medio</v>
      </c>
    </row>
    <row r="454" spans="1:7" x14ac:dyDescent="0.25">
      <c r="A454" t="s">
        <v>432</v>
      </c>
      <c r="B454" t="s">
        <v>600</v>
      </c>
      <c r="C454" t="s">
        <v>1029</v>
      </c>
      <c r="D454" t="s">
        <v>1202</v>
      </c>
      <c r="E454" s="5">
        <v>19531050</v>
      </c>
      <c r="F454" t="s">
        <v>1205</v>
      </c>
      <c r="G454" t="str">
        <f>VLOOKUP(A454,[1]Hoja1!$C:$I,7,0)</f>
        <v>Medio</v>
      </c>
    </row>
    <row r="455" spans="1:7" x14ac:dyDescent="0.25">
      <c r="A455" t="s">
        <v>433</v>
      </c>
      <c r="B455" t="s">
        <v>600</v>
      </c>
      <c r="C455" t="s">
        <v>1030</v>
      </c>
      <c r="D455" t="s">
        <v>1202</v>
      </c>
      <c r="E455" s="5">
        <v>14754340</v>
      </c>
      <c r="F455" t="s">
        <v>1205</v>
      </c>
      <c r="G455" t="str">
        <f>VLOOKUP(A455,[1]Hoja1!$C:$I,7,0)</f>
        <v>Alto</v>
      </c>
    </row>
    <row r="456" spans="1:7" x14ac:dyDescent="0.25">
      <c r="A456" t="s">
        <v>434</v>
      </c>
      <c r="B456" t="s">
        <v>600</v>
      </c>
      <c r="C456" t="s">
        <v>1031</v>
      </c>
      <c r="D456" t="s">
        <v>1202</v>
      </c>
      <c r="E456" s="5">
        <v>14754340</v>
      </c>
      <c r="F456" t="s">
        <v>1205</v>
      </c>
      <c r="G456" t="str">
        <f>VLOOKUP(A456,[1]Hoja1!$C:$I,7,0)</f>
        <v>Alto</v>
      </c>
    </row>
    <row r="457" spans="1:7" x14ac:dyDescent="0.25">
      <c r="A457" t="s">
        <v>435</v>
      </c>
      <c r="B457" t="s">
        <v>600</v>
      </c>
      <c r="C457" t="s">
        <v>1032</v>
      </c>
      <c r="D457" t="s">
        <v>1202</v>
      </c>
      <c r="E457" s="5">
        <v>22131510</v>
      </c>
      <c r="F457" t="s">
        <v>1205</v>
      </c>
      <c r="G457" t="str">
        <f>VLOOKUP(A457,[1]Hoja1!$C:$I,7,0)</f>
        <v>Alto</v>
      </c>
    </row>
    <row r="458" spans="1:7" x14ac:dyDescent="0.25">
      <c r="A458" t="s">
        <v>435</v>
      </c>
      <c r="B458" t="s">
        <v>600</v>
      </c>
      <c r="C458" t="s">
        <v>1033</v>
      </c>
      <c r="D458" t="s">
        <v>1202</v>
      </c>
      <c r="E458" s="5">
        <v>23437260</v>
      </c>
      <c r="F458" t="s">
        <v>1205</v>
      </c>
      <c r="G458" t="str">
        <f>VLOOKUP(A458,[1]Hoja1!$C:$I,7,0)</f>
        <v>Alto</v>
      </c>
    </row>
    <row r="459" spans="1:7" x14ac:dyDescent="0.25">
      <c r="A459" t="s">
        <v>436</v>
      </c>
      <c r="B459" t="s">
        <v>600</v>
      </c>
      <c r="C459" t="s">
        <v>1034</v>
      </c>
      <c r="D459" t="s">
        <v>1202</v>
      </c>
      <c r="E459" s="5">
        <v>15624840</v>
      </c>
      <c r="F459" t="s">
        <v>1205</v>
      </c>
      <c r="G459" t="str">
        <f>VLOOKUP(A459,[1]Hoja1!$C:$I,7,0)</f>
        <v>Alto</v>
      </c>
    </row>
    <row r="460" spans="1:7" x14ac:dyDescent="0.25">
      <c r="A460" t="s">
        <v>437</v>
      </c>
      <c r="B460" t="s">
        <v>600</v>
      </c>
      <c r="C460" t="s">
        <v>1035</v>
      </c>
      <c r="D460" t="s">
        <v>1202</v>
      </c>
      <c r="E460" s="5">
        <v>22131510</v>
      </c>
      <c r="F460" t="s">
        <v>1205</v>
      </c>
      <c r="G460" t="str">
        <f>VLOOKUP(A460,[1]Hoja1!$C:$I,7,0)</f>
        <v>Alto</v>
      </c>
    </row>
    <row r="461" spans="1:7" x14ac:dyDescent="0.25">
      <c r="A461" t="s">
        <v>438</v>
      </c>
      <c r="B461" t="s">
        <v>600</v>
      </c>
      <c r="C461" t="s">
        <v>1036</v>
      </c>
      <c r="D461" t="s">
        <v>1202</v>
      </c>
      <c r="E461" s="5">
        <v>14754340</v>
      </c>
      <c r="F461" t="s">
        <v>1205</v>
      </c>
      <c r="G461" t="str">
        <f>VLOOKUP(A461,[1]Hoja1!$C:$I,7,0)</f>
        <v>Medio</v>
      </c>
    </row>
    <row r="462" spans="1:7" x14ac:dyDescent="0.25">
      <c r="A462" t="s">
        <v>439</v>
      </c>
      <c r="B462" t="s">
        <v>604</v>
      </c>
      <c r="C462" t="s">
        <v>1037</v>
      </c>
      <c r="D462" t="s">
        <v>1202</v>
      </c>
      <c r="E462" s="5">
        <v>5294000</v>
      </c>
      <c r="F462" t="s">
        <v>1205</v>
      </c>
      <c r="G462" t="str">
        <f>VLOOKUP(A462,[1]Hoja1!$C:$I,7,0)</f>
        <v>Bajo</v>
      </c>
    </row>
    <row r="463" spans="1:7" x14ac:dyDescent="0.25">
      <c r="A463" t="s">
        <v>440</v>
      </c>
      <c r="B463" t="s">
        <v>604</v>
      </c>
      <c r="C463" t="s">
        <v>1038</v>
      </c>
      <c r="D463" t="s">
        <v>1202</v>
      </c>
      <c r="E463" s="5">
        <v>38129593</v>
      </c>
      <c r="F463" t="s">
        <v>1205</v>
      </c>
      <c r="G463" t="str">
        <f>VLOOKUP(A463,[1]Hoja1!$C:$I,7,0)</f>
        <v>Bajo</v>
      </c>
    </row>
    <row r="464" spans="1:7" x14ac:dyDescent="0.25">
      <c r="A464" t="s">
        <v>440</v>
      </c>
      <c r="B464" t="s">
        <v>604</v>
      </c>
      <c r="C464" t="s">
        <v>1039</v>
      </c>
      <c r="D464" t="s">
        <v>1202</v>
      </c>
      <c r="E464" s="5">
        <v>170361660</v>
      </c>
      <c r="F464" t="s">
        <v>1205</v>
      </c>
      <c r="G464" t="str">
        <f>VLOOKUP(A464,[1]Hoja1!$C:$I,7,0)</f>
        <v>Bajo</v>
      </c>
    </row>
    <row r="465" spans="1:7" x14ac:dyDescent="0.25">
      <c r="A465" t="s">
        <v>441</v>
      </c>
      <c r="B465" t="s">
        <v>600</v>
      </c>
      <c r="C465" t="s">
        <v>1040</v>
      </c>
      <c r="D465" t="s">
        <v>1202</v>
      </c>
      <c r="E465" s="5">
        <v>14754340</v>
      </c>
      <c r="F465" t="s">
        <v>1205</v>
      </c>
      <c r="G465" t="str">
        <f>VLOOKUP(A465,[1]Hoja1!$C:$I,7,0)</f>
        <v>Medio</v>
      </c>
    </row>
    <row r="466" spans="1:7" x14ac:dyDescent="0.25">
      <c r="A466" t="s">
        <v>442</v>
      </c>
      <c r="B466" t="s">
        <v>606</v>
      </c>
      <c r="C466" t="s">
        <v>1041</v>
      </c>
      <c r="D466" t="s">
        <v>1202</v>
      </c>
      <c r="E466" s="5">
        <v>11345573</v>
      </c>
      <c r="F466" t="s">
        <v>1205</v>
      </c>
      <c r="G466" t="str">
        <f>VLOOKUP(A466,[1]Hoja1!$C:$I,7,0)</f>
        <v>Bajo</v>
      </c>
    </row>
    <row r="467" spans="1:7" x14ac:dyDescent="0.25">
      <c r="A467" t="s">
        <v>443</v>
      </c>
      <c r="B467" t="s">
        <v>600</v>
      </c>
      <c r="C467" t="s">
        <v>1042</v>
      </c>
      <c r="D467" t="s">
        <v>1202</v>
      </c>
      <c r="E467" s="5">
        <v>25000000</v>
      </c>
      <c r="F467" t="s">
        <v>1205</v>
      </c>
      <c r="G467" t="str">
        <f>VLOOKUP(A467,[1]Hoja1!$C:$I,7,0)</f>
        <v>Alto</v>
      </c>
    </row>
    <row r="468" spans="1:7" x14ac:dyDescent="0.25">
      <c r="A468" t="s">
        <v>444</v>
      </c>
      <c r="B468" t="s">
        <v>604</v>
      </c>
      <c r="C468" t="s">
        <v>641</v>
      </c>
      <c r="D468" t="s">
        <v>1202</v>
      </c>
      <c r="E468" s="5">
        <v>1237337177</v>
      </c>
      <c r="F468" t="s">
        <v>1205</v>
      </c>
      <c r="G468" t="str">
        <f>VLOOKUP(A468,[1]Hoja1!$C:$I,7,0)</f>
        <v>Medio</v>
      </c>
    </row>
    <row r="469" spans="1:7" x14ac:dyDescent="0.25">
      <c r="A469" t="s">
        <v>445</v>
      </c>
      <c r="B469" t="s">
        <v>600</v>
      </c>
      <c r="C469" t="s">
        <v>1043</v>
      </c>
      <c r="D469" t="s">
        <v>1202</v>
      </c>
      <c r="E469" s="5">
        <v>14754340</v>
      </c>
      <c r="F469" t="s">
        <v>1205</v>
      </c>
      <c r="G469" t="str">
        <f>VLOOKUP(A469,[1]Hoja1!$C:$I,7,0)</f>
        <v>Medio</v>
      </c>
    </row>
    <row r="470" spans="1:7" x14ac:dyDescent="0.25">
      <c r="A470" t="s">
        <v>445</v>
      </c>
      <c r="B470" t="s">
        <v>604</v>
      </c>
      <c r="C470" t="s">
        <v>1044</v>
      </c>
      <c r="D470" t="s">
        <v>1202</v>
      </c>
      <c r="E470" s="5">
        <v>43334489</v>
      </c>
      <c r="F470" t="s">
        <v>1205</v>
      </c>
      <c r="G470" t="str">
        <f>VLOOKUP(A470,[1]Hoja1!$C:$I,7,0)</f>
        <v>Medio</v>
      </c>
    </row>
    <row r="471" spans="1:7" x14ac:dyDescent="0.25">
      <c r="A471" t="s">
        <v>446</v>
      </c>
      <c r="B471" t="s">
        <v>600</v>
      </c>
      <c r="C471" t="s">
        <v>1045</v>
      </c>
      <c r="D471" t="s">
        <v>1202</v>
      </c>
      <c r="E471" s="5">
        <v>18041284</v>
      </c>
      <c r="F471" t="s">
        <v>1205</v>
      </c>
      <c r="G471" t="str">
        <f>VLOOKUP(A471,[1]Hoja1!$C:$I,7,0)</f>
        <v>Alto</v>
      </c>
    </row>
    <row r="472" spans="1:7" x14ac:dyDescent="0.25">
      <c r="A472" t="s">
        <v>447</v>
      </c>
      <c r="B472" t="s">
        <v>600</v>
      </c>
      <c r="C472" t="s">
        <v>1046</v>
      </c>
      <c r="D472" t="s">
        <v>1202</v>
      </c>
      <c r="E472" s="5">
        <v>23437260</v>
      </c>
      <c r="F472" t="s">
        <v>1205</v>
      </c>
      <c r="G472" t="str">
        <f>VLOOKUP(A472,[1]Hoja1!$C:$I,7,0)</f>
        <v>Alto</v>
      </c>
    </row>
    <row r="473" spans="1:7" x14ac:dyDescent="0.25">
      <c r="A473" t="s">
        <v>448</v>
      </c>
      <c r="B473" t="s">
        <v>602</v>
      </c>
      <c r="C473" t="s">
        <v>1047</v>
      </c>
      <c r="D473" t="s">
        <v>1202</v>
      </c>
      <c r="E473" s="5">
        <v>21018183</v>
      </c>
      <c r="F473" t="s">
        <v>1205</v>
      </c>
      <c r="G473" t="str">
        <f>VLOOKUP(A473,[1]Hoja1!$C:$I,7,0)</f>
        <v>Medio</v>
      </c>
    </row>
    <row r="474" spans="1:7" x14ac:dyDescent="0.25">
      <c r="A474" t="s">
        <v>449</v>
      </c>
      <c r="B474" t="s">
        <v>600</v>
      </c>
      <c r="C474" t="s">
        <v>1048</v>
      </c>
      <c r="D474" t="s">
        <v>1202</v>
      </c>
      <c r="E474" s="5">
        <v>85000000</v>
      </c>
      <c r="F474" t="s">
        <v>1205</v>
      </c>
      <c r="G474" t="str">
        <f>VLOOKUP(A474,[1]Hoja1!$C:$I,7,0)</f>
        <v>Medio</v>
      </c>
    </row>
    <row r="475" spans="1:7" x14ac:dyDescent="0.25">
      <c r="A475" t="s">
        <v>450</v>
      </c>
      <c r="B475" t="s">
        <v>600</v>
      </c>
      <c r="C475" t="s">
        <v>1049</v>
      </c>
      <c r="D475" t="s">
        <v>1202</v>
      </c>
      <c r="E475" s="5">
        <v>5000000</v>
      </c>
      <c r="F475" t="s">
        <v>1205</v>
      </c>
      <c r="G475" t="str">
        <f>VLOOKUP(A475,[1]Hoja1!$C:$I,7,0)</f>
        <v>Medio</v>
      </c>
    </row>
    <row r="476" spans="1:7" x14ac:dyDescent="0.25">
      <c r="A476" t="s">
        <v>451</v>
      </c>
      <c r="B476" t="s">
        <v>604</v>
      </c>
      <c r="C476" t="s">
        <v>1050</v>
      </c>
      <c r="D476" t="s">
        <v>1202</v>
      </c>
      <c r="E476" s="5">
        <v>57545235</v>
      </c>
      <c r="F476" t="s">
        <v>1205</v>
      </c>
      <c r="G476" t="str">
        <f>VLOOKUP(A476,[1]Hoja1!$C:$I,7,0)</f>
        <v>Bajo</v>
      </c>
    </row>
    <row r="477" spans="1:7" x14ac:dyDescent="0.25">
      <c r="A477" t="s">
        <v>452</v>
      </c>
      <c r="B477" t="s">
        <v>600</v>
      </c>
      <c r="C477" t="s">
        <v>1051</v>
      </c>
      <c r="D477" t="s">
        <v>1202</v>
      </c>
      <c r="E477" s="5">
        <v>15624840</v>
      </c>
      <c r="F477" t="s">
        <v>1205</v>
      </c>
      <c r="G477" t="str">
        <f>VLOOKUP(A477,[1]Hoja1!$C:$I,7,0)</f>
        <v>Alto</v>
      </c>
    </row>
    <row r="478" spans="1:7" x14ac:dyDescent="0.25">
      <c r="A478" t="s">
        <v>453</v>
      </c>
      <c r="B478" t="s">
        <v>600</v>
      </c>
      <c r="C478" t="s">
        <v>1052</v>
      </c>
      <c r="D478" t="s">
        <v>1202</v>
      </c>
      <c r="E478" s="5">
        <v>128865227</v>
      </c>
      <c r="F478" t="s">
        <v>1205</v>
      </c>
      <c r="G478" t="str">
        <f>VLOOKUP(A478,[1]Hoja1!$C:$I,7,0)</f>
        <v>Bajo</v>
      </c>
    </row>
    <row r="479" spans="1:7" x14ac:dyDescent="0.25">
      <c r="A479" t="s">
        <v>454</v>
      </c>
      <c r="B479" t="s">
        <v>600</v>
      </c>
      <c r="C479" t="s">
        <v>1053</v>
      </c>
      <c r="D479" t="s">
        <v>1202</v>
      </c>
      <c r="E479" s="5">
        <v>22131510</v>
      </c>
      <c r="F479" t="s">
        <v>1205</v>
      </c>
      <c r="G479" t="str">
        <f>VLOOKUP(A479,[1]Hoja1!$C:$I,7,0)</f>
        <v>Bajo</v>
      </c>
    </row>
    <row r="480" spans="1:7" x14ac:dyDescent="0.25">
      <c r="A480" t="s">
        <v>455</v>
      </c>
      <c r="B480" t="s">
        <v>600</v>
      </c>
      <c r="C480" t="s">
        <v>1054</v>
      </c>
      <c r="D480" t="s">
        <v>1202</v>
      </c>
      <c r="E480" s="5">
        <v>15624840</v>
      </c>
      <c r="F480" t="s">
        <v>1205</v>
      </c>
      <c r="G480" t="str">
        <f>VLOOKUP(A480,[1]Hoja1!$C:$I,7,0)</f>
        <v>Alto</v>
      </c>
    </row>
    <row r="481" spans="1:7" x14ac:dyDescent="0.25">
      <c r="A481" t="s">
        <v>456</v>
      </c>
      <c r="B481" t="s">
        <v>600</v>
      </c>
      <c r="C481" t="s">
        <v>1055</v>
      </c>
      <c r="D481" t="s">
        <v>1202</v>
      </c>
      <c r="E481" s="5">
        <v>23437260</v>
      </c>
      <c r="F481" t="s">
        <v>1205</v>
      </c>
      <c r="G481" t="str">
        <f>VLOOKUP(A481,[1]Hoja1!$C:$I,7,0)</f>
        <v>Alto</v>
      </c>
    </row>
    <row r="482" spans="1:7" x14ac:dyDescent="0.25">
      <c r="A482" t="s">
        <v>457</v>
      </c>
      <c r="B482" t="s">
        <v>600</v>
      </c>
      <c r="C482" t="s">
        <v>1056</v>
      </c>
      <c r="D482" t="s">
        <v>1202</v>
      </c>
      <c r="E482" s="5">
        <v>45000000</v>
      </c>
      <c r="F482" t="s">
        <v>1205</v>
      </c>
      <c r="G482" t="s">
        <v>1206</v>
      </c>
    </row>
    <row r="483" spans="1:7" x14ac:dyDescent="0.25">
      <c r="A483" t="s">
        <v>458</v>
      </c>
      <c r="B483" t="s">
        <v>600</v>
      </c>
      <c r="C483" t="s">
        <v>1057</v>
      </c>
      <c r="D483" t="s">
        <v>1202</v>
      </c>
      <c r="E483" s="5">
        <v>23437260</v>
      </c>
      <c r="F483" t="s">
        <v>1205</v>
      </c>
      <c r="G483" t="str">
        <f>VLOOKUP(A483,[1]Hoja1!$C:$I,7,0)</f>
        <v>Medio</v>
      </c>
    </row>
    <row r="484" spans="1:7" x14ac:dyDescent="0.25">
      <c r="A484" t="s">
        <v>459</v>
      </c>
      <c r="B484" t="s">
        <v>600</v>
      </c>
      <c r="C484" t="s">
        <v>1058</v>
      </c>
      <c r="D484" t="s">
        <v>1202</v>
      </c>
      <c r="E484" s="5">
        <v>23437260</v>
      </c>
      <c r="F484" t="s">
        <v>1205</v>
      </c>
      <c r="G484" t="str">
        <f>VLOOKUP(A484,[1]Hoja1!$C:$I,7,0)</f>
        <v>Alto</v>
      </c>
    </row>
    <row r="485" spans="1:7" x14ac:dyDescent="0.25">
      <c r="A485" t="s">
        <v>460</v>
      </c>
      <c r="B485" t="s">
        <v>600</v>
      </c>
      <c r="C485" t="s">
        <v>1059</v>
      </c>
      <c r="D485" t="s">
        <v>1202</v>
      </c>
      <c r="E485" s="5">
        <v>22131510</v>
      </c>
      <c r="F485" t="s">
        <v>1205</v>
      </c>
      <c r="G485" t="str">
        <f>VLOOKUP(A485,[1]Hoja1!$C:$I,7,0)</f>
        <v>Bajo</v>
      </c>
    </row>
    <row r="486" spans="1:7" x14ac:dyDescent="0.25">
      <c r="A486" t="s">
        <v>461</v>
      </c>
      <c r="B486" t="s">
        <v>600</v>
      </c>
      <c r="C486" t="s">
        <v>1060</v>
      </c>
      <c r="D486" t="s">
        <v>1202</v>
      </c>
      <c r="E486" s="5">
        <v>14754340</v>
      </c>
      <c r="F486" t="s">
        <v>1205</v>
      </c>
      <c r="G486" t="str">
        <f>VLOOKUP(A486,[1]Hoja1!$C:$I,7,0)</f>
        <v>Medio</v>
      </c>
    </row>
    <row r="487" spans="1:7" x14ac:dyDescent="0.25">
      <c r="A487" t="s">
        <v>462</v>
      </c>
      <c r="B487" t="s">
        <v>604</v>
      </c>
      <c r="C487" t="s">
        <v>1061</v>
      </c>
      <c r="D487" t="s">
        <v>1202</v>
      </c>
      <c r="E487" s="5">
        <v>2104131092</v>
      </c>
      <c r="F487" t="s">
        <v>1205</v>
      </c>
      <c r="G487" t="str">
        <f>VLOOKUP(A487,[1]Hoja1!$C:$I,7,0)</f>
        <v>Bajo</v>
      </c>
    </row>
    <row r="488" spans="1:7" x14ac:dyDescent="0.25">
      <c r="A488" t="s">
        <v>463</v>
      </c>
      <c r="B488" t="s">
        <v>604</v>
      </c>
      <c r="C488" t="s">
        <v>624</v>
      </c>
      <c r="D488" t="s">
        <v>1203</v>
      </c>
      <c r="E488" s="5">
        <v>193420430</v>
      </c>
      <c r="F488" t="s">
        <v>1205</v>
      </c>
      <c r="G488" t="str">
        <f>VLOOKUP(A488,[1]Hoja1!$C:$I,7,0)</f>
        <v>Medio</v>
      </c>
    </row>
    <row r="489" spans="1:7" x14ac:dyDescent="0.25">
      <c r="A489" t="s">
        <v>464</v>
      </c>
      <c r="B489" t="s">
        <v>604</v>
      </c>
      <c r="C489" t="s">
        <v>624</v>
      </c>
      <c r="D489" t="s">
        <v>1203</v>
      </c>
      <c r="E489" s="5">
        <v>6000000000</v>
      </c>
      <c r="F489" t="s">
        <v>1205</v>
      </c>
      <c r="G489" t="str">
        <f>VLOOKUP(A489,[1]Hoja1!$C:$I,7,0)</f>
        <v>Medio</v>
      </c>
    </row>
    <row r="490" spans="1:7" x14ac:dyDescent="0.25">
      <c r="A490" t="s">
        <v>465</v>
      </c>
      <c r="B490" t="s">
        <v>604</v>
      </c>
      <c r="C490" t="s">
        <v>1062</v>
      </c>
      <c r="D490" t="s">
        <v>1202</v>
      </c>
      <c r="E490" s="5">
        <v>62178955</v>
      </c>
      <c r="F490" t="s">
        <v>1205</v>
      </c>
      <c r="G490" t="str">
        <f>VLOOKUP(A490,[1]Hoja1!$C:$I,7,0)</f>
        <v>Medio</v>
      </c>
    </row>
    <row r="491" spans="1:7" x14ac:dyDescent="0.25">
      <c r="A491" t="s">
        <v>466</v>
      </c>
      <c r="B491" t="s">
        <v>604</v>
      </c>
      <c r="C491" t="s">
        <v>1063</v>
      </c>
      <c r="D491" t="s">
        <v>1202</v>
      </c>
      <c r="E491" s="5">
        <v>59594133</v>
      </c>
      <c r="F491" t="s">
        <v>1205</v>
      </c>
      <c r="G491" t="str">
        <f>VLOOKUP(A491,[1]Hoja1!$C:$I,7,0)</f>
        <v>Medio</v>
      </c>
    </row>
    <row r="492" spans="1:7" x14ac:dyDescent="0.25">
      <c r="A492" t="s">
        <v>467</v>
      </c>
      <c r="B492" t="s">
        <v>604</v>
      </c>
      <c r="C492" t="s">
        <v>1064</v>
      </c>
      <c r="D492" t="s">
        <v>1202</v>
      </c>
      <c r="E492" s="5">
        <v>140000000</v>
      </c>
      <c r="F492" t="s">
        <v>1205</v>
      </c>
      <c r="G492" t="str">
        <f>VLOOKUP(A492,[1]Hoja1!$C:$I,7,0)</f>
        <v>Bajo</v>
      </c>
    </row>
    <row r="493" spans="1:7" x14ac:dyDescent="0.25">
      <c r="A493" t="s">
        <v>468</v>
      </c>
      <c r="B493" t="s">
        <v>604</v>
      </c>
      <c r="C493" t="s">
        <v>1065</v>
      </c>
      <c r="D493" t="s">
        <v>1202</v>
      </c>
      <c r="E493" s="5">
        <v>15624840</v>
      </c>
      <c r="F493" t="s">
        <v>1205</v>
      </c>
      <c r="G493" t="str">
        <f>VLOOKUP(A493,[1]Hoja1!$C:$I,7,0)</f>
        <v>Medio</v>
      </c>
    </row>
    <row r="494" spans="1:7" x14ac:dyDescent="0.25">
      <c r="A494" t="s">
        <v>469</v>
      </c>
      <c r="B494" t="s">
        <v>604</v>
      </c>
      <c r="C494" t="s">
        <v>1066</v>
      </c>
      <c r="D494" t="s">
        <v>1202</v>
      </c>
      <c r="E494" s="5">
        <v>67105689</v>
      </c>
      <c r="F494" t="s">
        <v>1205</v>
      </c>
      <c r="G494" t="str">
        <f>VLOOKUP(A494,[1]Hoja1!$C:$I,7,0)</f>
        <v>Alto</v>
      </c>
    </row>
    <row r="495" spans="1:7" x14ac:dyDescent="0.25">
      <c r="A495" t="s">
        <v>470</v>
      </c>
      <c r="B495" t="s">
        <v>604</v>
      </c>
      <c r="C495" t="s">
        <v>1067</v>
      </c>
      <c r="D495" t="s">
        <v>1202</v>
      </c>
      <c r="E495" s="5">
        <v>64846046</v>
      </c>
      <c r="F495" t="s">
        <v>1205</v>
      </c>
      <c r="G495" t="str">
        <f>VLOOKUP(A495,[1]Hoja1!$C:$I,7,0)</f>
        <v>Medio</v>
      </c>
    </row>
    <row r="496" spans="1:7" x14ac:dyDescent="0.25">
      <c r="A496" t="s">
        <v>471</v>
      </c>
      <c r="B496" t="s">
        <v>613</v>
      </c>
      <c r="C496" t="s">
        <v>624</v>
      </c>
      <c r="D496" t="s">
        <v>1203</v>
      </c>
      <c r="E496" s="5">
        <v>16000000</v>
      </c>
      <c r="F496" t="s">
        <v>1205</v>
      </c>
      <c r="G496" t="str">
        <f>VLOOKUP(A496,[1]Hoja1!$C:$I,7,0)</f>
        <v>Medio</v>
      </c>
    </row>
    <row r="497" spans="1:7" x14ac:dyDescent="0.25">
      <c r="A497" t="s">
        <v>472</v>
      </c>
      <c r="B497" t="s">
        <v>600</v>
      </c>
      <c r="C497" t="s">
        <v>1068</v>
      </c>
      <c r="D497" t="s">
        <v>1202</v>
      </c>
      <c r="E497" s="5">
        <v>15624840</v>
      </c>
      <c r="F497" t="s">
        <v>1205</v>
      </c>
      <c r="G497" t="str">
        <f>VLOOKUP(A497,[1]Hoja1!$C:$I,7,0)</f>
        <v>Medio</v>
      </c>
    </row>
    <row r="498" spans="1:7" x14ac:dyDescent="0.25">
      <c r="A498" t="s">
        <v>473</v>
      </c>
      <c r="B498" t="s">
        <v>604</v>
      </c>
      <c r="C498" t="s">
        <v>1069</v>
      </c>
      <c r="D498" t="s">
        <v>1202</v>
      </c>
      <c r="E498" s="5">
        <v>27089580</v>
      </c>
      <c r="F498" t="s">
        <v>1205</v>
      </c>
      <c r="G498" t="str">
        <f>VLOOKUP(A498,[1]Hoja1!$C:$I,7,0)</f>
        <v>Medio</v>
      </c>
    </row>
    <row r="499" spans="1:7" x14ac:dyDescent="0.25">
      <c r="A499" t="s">
        <v>474</v>
      </c>
      <c r="B499" t="s">
        <v>600</v>
      </c>
      <c r="C499" t="s">
        <v>1070</v>
      </c>
      <c r="D499" t="s">
        <v>1202</v>
      </c>
      <c r="E499" s="5">
        <v>15624840</v>
      </c>
      <c r="F499" t="s">
        <v>1205</v>
      </c>
      <c r="G499" t="str">
        <f>VLOOKUP(A499,[1]Hoja1!$C:$I,7,0)</f>
        <v>Medio</v>
      </c>
    </row>
    <row r="500" spans="1:7" x14ac:dyDescent="0.25">
      <c r="A500" t="s">
        <v>475</v>
      </c>
      <c r="B500" t="s">
        <v>600</v>
      </c>
      <c r="C500" t="s">
        <v>1071</v>
      </c>
      <c r="D500" t="s">
        <v>1202</v>
      </c>
      <c r="E500" s="5">
        <v>19531050</v>
      </c>
      <c r="F500" t="s">
        <v>1205</v>
      </c>
      <c r="G500" t="str">
        <f>VLOOKUP(A500,[1]Hoja1!$C:$I,7,0)</f>
        <v>Alto</v>
      </c>
    </row>
    <row r="501" spans="1:7" x14ac:dyDescent="0.25">
      <c r="A501" t="s">
        <v>476</v>
      </c>
      <c r="B501" t="s">
        <v>600</v>
      </c>
      <c r="C501" t="s">
        <v>1072</v>
      </c>
      <c r="D501" t="s">
        <v>1202</v>
      </c>
      <c r="E501" s="5">
        <v>15624840</v>
      </c>
      <c r="F501" t="s">
        <v>1205</v>
      </c>
      <c r="G501" t="str">
        <f>VLOOKUP(A501,[1]Hoja1!$C:$I,7,0)</f>
        <v>Medio</v>
      </c>
    </row>
    <row r="502" spans="1:7" x14ac:dyDescent="0.25">
      <c r="A502" t="s">
        <v>476</v>
      </c>
      <c r="B502" t="s">
        <v>604</v>
      </c>
      <c r="C502" t="s">
        <v>1073</v>
      </c>
      <c r="D502" t="s">
        <v>1202</v>
      </c>
      <c r="E502" s="5">
        <v>44211902</v>
      </c>
      <c r="F502" t="s">
        <v>1205</v>
      </c>
      <c r="G502" t="str">
        <f>VLOOKUP(A502,[1]Hoja1!$C:$I,7,0)</f>
        <v>Medio</v>
      </c>
    </row>
    <row r="503" spans="1:7" x14ac:dyDescent="0.25">
      <c r="A503" t="s">
        <v>477</v>
      </c>
      <c r="B503" t="s">
        <v>600</v>
      </c>
      <c r="C503" t="s">
        <v>1074</v>
      </c>
      <c r="D503" t="s">
        <v>1202</v>
      </c>
      <c r="E503" s="5">
        <v>19531050</v>
      </c>
      <c r="F503" t="s">
        <v>1205</v>
      </c>
      <c r="G503" t="str">
        <f>VLOOKUP(A503,[1]Hoja1!$C:$I,7,0)</f>
        <v>Alto</v>
      </c>
    </row>
    <row r="504" spans="1:7" x14ac:dyDescent="0.25">
      <c r="A504" t="s">
        <v>478</v>
      </c>
      <c r="B504" t="s">
        <v>602</v>
      </c>
      <c r="C504" t="s">
        <v>1042</v>
      </c>
      <c r="D504" t="s">
        <v>1202</v>
      </c>
      <c r="E504" s="5">
        <v>23312055</v>
      </c>
      <c r="F504" t="s">
        <v>1205</v>
      </c>
      <c r="G504" t="str">
        <f>VLOOKUP(A504,[1]Hoja1!$C:$I,7,0)</f>
        <v>Alto</v>
      </c>
    </row>
    <row r="505" spans="1:7" x14ac:dyDescent="0.25">
      <c r="A505" t="s">
        <v>479</v>
      </c>
      <c r="B505" t="s">
        <v>600</v>
      </c>
      <c r="C505" t="s">
        <v>1075</v>
      </c>
      <c r="D505" t="s">
        <v>1202</v>
      </c>
      <c r="E505" s="5">
        <v>70000000</v>
      </c>
      <c r="F505" t="s">
        <v>1205</v>
      </c>
      <c r="G505" t="str">
        <f>VLOOKUP(A505,[1]Hoja1!$C:$I,7,0)</f>
        <v>Medio</v>
      </c>
    </row>
    <row r="506" spans="1:7" x14ac:dyDescent="0.25">
      <c r="A506" t="s">
        <v>480</v>
      </c>
      <c r="B506" t="s">
        <v>600</v>
      </c>
      <c r="C506" t="s">
        <v>688</v>
      </c>
      <c r="D506" t="s">
        <v>1202</v>
      </c>
      <c r="E506" s="5">
        <v>15624840</v>
      </c>
      <c r="F506" t="s">
        <v>1205</v>
      </c>
      <c r="G506" t="str">
        <f>VLOOKUP(A506,[1]Hoja1!$C:$I,7,0)</f>
        <v>Alto</v>
      </c>
    </row>
    <row r="507" spans="1:7" x14ac:dyDescent="0.25">
      <c r="A507" t="s">
        <v>481</v>
      </c>
      <c r="B507" t="s">
        <v>600</v>
      </c>
      <c r="C507" t="s">
        <v>1076</v>
      </c>
      <c r="D507" t="s">
        <v>1202</v>
      </c>
      <c r="E507" s="5">
        <v>23437260</v>
      </c>
      <c r="F507" t="s">
        <v>1205</v>
      </c>
      <c r="G507" t="str">
        <f>VLOOKUP(A507,[1]Hoja1!$C:$I,7,0)</f>
        <v>Alto</v>
      </c>
    </row>
    <row r="508" spans="1:7" x14ac:dyDescent="0.25">
      <c r="A508" t="s">
        <v>482</v>
      </c>
      <c r="B508" t="s">
        <v>604</v>
      </c>
      <c r="C508" t="s">
        <v>624</v>
      </c>
      <c r="D508" t="s">
        <v>1203</v>
      </c>
      <c r="E508" s="5">
        <v>85000000</v>
      </c>
      <c r="F508" t="s">
        <v>1205</v>
      </c>
      <c r="G508" t="str">
        <f>VLOOKUP(A508,[1]Hoja1!$C:$I,7,0)</f>
        <v>Medio</v>
      </c>
    </row>
    <row r="509" spans="1:7" x14ac:dyDescent="0.25">
      <c r="A509" t="s">
        <v>482</v>
      </c>
      <c r="B509" t="s">
        <v>612</v>
      </c>
      <c r="C509" t="s">
        <v>1077</v>
      </c>
      <c r="D509" t="s">
        <v>1203</v>
      </c>
      <c r="E509" s="5">
        <v>170479630</v>
      </c>
      <c r="F509" t="s">
        <v>1205</v>
      </c>
      <c r="G509" t="str">
        <f>VLOOKUP(A509,[1]Hoja1!$C:$I,7,0)</f>
        <v>Medio</v>
      </c>
    </row>
    <row r="510" spans="1:7" x14ac:dyDescent="0.25">
      <c r="A510" t="s">
        <v>483</v>
      </c>
      <c r="B510" t="s">
        <v>600</v>
      </c>
      <c r="C510" t="s">
        <v>1078</v>
      </c>
      <c r="D510" t="s">
        <v>1202</v>
      </c>
      <c r="E510" s="5">
        <v>15624840</v>
      </c>
      <c r="F510" t="s">
        <v>1205</v>
      </c>
      <c r="G510" t="str">
        <f>VLOOKUP(A510,[1]Hoja1!$C:$I,7,0)</f>
        <v>Bajo</v>
      </c>
    </row>
    <row r="511" spans="1:7" x14ac:dyDescent="0.25">
      <c r="A511" t="s">
        <v>484</v>
      </c>
      <c r="B511" t="s">
        <v>604</v>
      </c>
      <c r="C511" t="s">
        <v>624</v>
      </c>
      <c r="D511" t="s">
        <v>1203</v>
      </c>
      <c r="E511" s="5">
        <v>306680745</v>
      </c>
      <c r="F511" t="s">
        <v>1205</v>
      </c>
      <c r="G511" t="str">
        <f>VLOOKUP(A511,[1]Hoja1!$C:$I,7,0)</f>
        <v>Medio</v>
      </c>
    </row>
    <row r="512" spans="1:7" x14ac:dyDescent="0.25">
      <c r="A512" t="s">
        <v>485</v>
      </c>
      <c r="B512" t="s">
        <v>600</v>
      </c>
      <c r="C512" t="s">
        <v>1079</v>
      </c>
      <c r="D512" t="s">
        <v>1202</v>
      </c>
      <c r="E512" s="5">
        <v>23437260</v>
      </c>
      <c r="F512" t="s">
        <v>1205</v>
      </c>
      <c r="G512" t="str">
        <f>VLOOKUP(A512,[1]Hoja1!$C:$I,7,0)</f>
        <v>Alto</v>
      </c>
    </row>
    <row r="513" spans="1:7" x14ac:dyDescent="0.25">
      <c r="A513" t="s">
        <v>486</v>
      </c>
      <c r="B513" t="s">
        <v>600</v>
      </c>
      <c r="C513" t="s">
        <v>1080</v>
      </c>
      <c r="D513" t="s">
        <v>1202</v>
      </c>
      <c r="E513" s="5">
        <v>345314501</v>
      </c>
      <c r="F513" t="s">
        <v>1205</v>
      </c>
      <c r="G513" t="str">
        <f>VLOOKUP(A513,[1]Hoja1!$C:$I,7,0)</f>
        <v>Bajo</v>
      </c>
    </row>
    <row r="514" spans="1:7" x14ac:dyDescent="0.25">
      <c r="A514" t="s">
        <v>487</v>
      </c>
      <c r="B514" t="s">
        <v>604</v>
      </c>
      <c r="C514" t="s">
        <v>1081</v>
      </c>
      <c r="D514" t="s">
        <v>1202</v>
      </c>
      <c r="E514" s="5">
        <v>27098622</v>
      </c>
      <c r="F514" t="s">
        <v>1205</v>
      </c>
      <c r="G514" t="str">
        <f>VLOOKUP(A514,[1]Hoja1!$C:$I,7,0)</f>
        <v>Alto</v>
      </c>
    </row>
    <row r="515" spans="1:7" x14ac:dyDescent="0.25">
      <c r="A515" t="s">
        <v>488</v>
      </c>
      <c r="B515" t="s">
        <v>604</v>
      </c>
      <c r="C515" t="s">
        <v>1082</v>
      </c>
      <c r="D515" t="s">
        <v>1202</v>
      </c>
      <c r="E515" s="5">
        <v>15000000</v>
      </c>
      <c r="F515" t="s">
        <v>1205</v>
      </c>
      <c r="G515" t="str">
        <f>VLOOKUP(A515,[1]Hoja1!$C:$I,7,0)</f>
        <v>Alto</v>
      </c>
    </row>
    <row r="516" spans="1:7" x14ac:dyDescent="0.25">
      <c r="A516" t="s">
        <v>488</v>
      </c>
      <c r="B516" t="s">
        <v>602</v>
      </c>
      <c r="C516" t="s">
        <v>1083</v>
      </c>
      <c r="D516" t="s">
        <v>1202</v>
      </c>
      <c r="E516" s="5">
        <v>12000000</v>
      </c>
      <c r="F516" t="s">
        <v>1205</v>
      </c>
      <c r="G516" t="str">
        <f>VLOOKUP(A516,[1]Hoja1!$C:$I,7,0)</f>
        <v>Alto</v>
      </c>
    </row>
    <row r="517" spans="1:7" x14ac:dyDescent="0.25">
      <c r="A517" t="s">
        <v>488</v>
      </c>
      <c r="B517" t="s">
        <v>604</v>
      </c>
      <c r="C517" t="s">
        <v>1084</v>
      </c>
      <c r="D517" t="s">
        <v>1202</v>
      </c>
      <c r="E517" s="5">
        <v>128068294</v>
      </c>
      <c r="F517" t="s">
        <v>1205</v>
      </c>
      <c r="G517" t="str">
        <f>VLOOKUP(A517,[1]Hoja1!$C:$I,7,0)</f>
        <v>Alto</v>
      </c>
    </row>
    <row r="518" spans="1:7" x14ac:dyDescent="0.25">
      <c r="A518" t="s">
        <v>489</v>
      </c>
      <c r="B518" t="s">
        <v>600</v>
      </c>
      <c r="C518" t="s">
        <v>1085</v>
      </c>
      <c r="D518" t="s">
        <v>1202</v>
      </c>
      <c r="E518" s="5">
        <v>23437260</v>
      </c>
      <c r="F518" t="s">
        <v>1205</v>
      </c>
      <c r="G518" t="str">
        <f>VLOOKUP(A518,[1]Hoja1!$C:$I,7,0)</f>
        <v>Alto</v>
      </c>
    </row>
    <row r="519" spans="1:7" x14ac:dyDescent="0.25">
      <c r="A519" t="s">
        <v>490</v>
      </c>
      <c r="B519" t="s">
        <v>600</v>
      </c>
      <c r="C519" t="s">
        <v>1086</v>
      </c>
      <c r="D519" t="s">
        <v>1202</v>
      </c>
      <c r="E519" s="5">
        <v>15624840</v>
      </c>
      <c r="F519" t="s">
        <v>1205</v>
      </c>
      <c r="G519" t="str">
        <f>VLOOKUP(A519,[1]Hoja1!$C:$I,7,0)</f>
        <v>Alto</v>
      </c>
    </row>
    <row r="520" spans="1:7" x14ac:dyDescent="0.25">
      <c r="A520" t="s">
        <v>491</v>
      </c>
      <c r="B520" t="s">
        <v>600</v>
      </c>
      <c r="C520" t="s">
        <v>1087</v>
      </c>
      <c r="D520" t="s">
        <v>1202</v>
      </c>
      <c r="E520" s="5">
        <v>15624840</v>
      </c>
      <c r="F520" t="s">
        <v>1205</v>
      </c>
      <c r="G520" t="str">
        <f>VLOOKUP(A520,[1]Hoja1!$C:$I,7,0)</f>
        <v>Alto</v>
      </c>
    </row>
    <row r="521" spans="1:7" x14ac:dyDescent="0.25">
      <c r="A521" t="s">
        <v>492</v>
      </c>
      <c r="B521" t="s">
        <v>602</v>
      </c>
      <c r="C521" t="s">
        <v>1088</v>
      </c>
      <c r="D521" t="s">
        <v>1202</v>
      </c>
      <c r="E521" s="5">
        <v>25624840</v>
      </c>
      <c r="F521" t="s">
        <v>1205</v>
      </c>
      <c r="G521" t="str">
        <f>VLOOKUP(A521,[1]Hoja1!$C:$I,7,0)</f>
        <v>Alto</v>
      </c>
    </row>
    <row r="522" spans="1:7" x14ac:dyDescent="0.25">
      <c r="A522" t="s">
        <v>493</v>
      </c>
      <c r="B522" t="s">
        <v>600</v>
      </c>
      <c r="C522" t="s">
        <v>1089</v>
      </c>
      <c r="D522" t="s">
        <v>1202</v>
      </c>
      <c r="E522" s="5">
        <v>25000000</v>
      </c>
      <c r="F522" t="s">
        <v>1205</v>
      </c>
      <c r="G522" t="str">
        <f>VLOOKUP(A522,[1]Hoja1!$C:$I,7,0)</f>
        <v>Alto</v>
      </c>
    </row>
    <row r="523" spans="1:7" x14ac:dyDescent="0.25">
      <c r="A523" t="s">
        <v>494</v>
      </c>
      <c r="B523" t="s">
        <v>606</v>
      </c>
      <c r="C523" t="s">
        <v>1090</v>
      </c>
      <c r="D523" t="s">
        <v>1202</v>
      </c>
      <c r="E523" s="5">
        <v>29000000</v>
      </c>
      <c r="F523" t="s">
        <v>1205</v>
      </c>
      <c r="G523" t="s">
        <v>1206</v>
      </c>
    </row>
    <row r="524" spans="1:7" x14ac:dyDescent="0.25">
      <c r="A524" t="s">
        <v>495</v>
      </c>
      <c r="B524" t="s">
        <v>604</v>
      </c>
      <c r="C524" t="s">
        <v>1091</v>
      </c>
      <c r="D524" t="s">
        <v>1202</v>
      </c>
      <c r="E524" s="5">
        <v>24332895</v>
      </c>
      <c r="F524" t="s">
        <v>1205</v>
      </c>
      <c r="G524" t="str">
        <f>VLOOKUP(A524,[1]Hoja1!$C:$I,7,0)</f>
        <v>Alto</v>
      </c>
    </row>
    <row r="525" spans="1:7" x14ac:dyDescent="0.25">
      <c r="A525" t="s">
        <v>496</v>
      </c>
      <c r="B525" t="s">
        <v>604</v>
      </c>
      <c r="C525" t="s">
        <v>1092</v>
      </c>
      <c r="D525" t="s">
        <v>1202</v>
      </c>
      <c r="E525" s="5">
        <v>40000000</v>
      </c>
      <c r="F525" t="s">
        <v>1205</v>
      </c>
      <c r="G525" t="str">
        <f>VLOOKUP(A525,[1]Hoja1!$C:$I,7,0)</f>
        <v>Alto</v>
      </c>
    </row>
    <row r="526" spans="1:7" x14ac:dyDescent="0.25">
      <c r="A526" t="s">
        <v>496</v>
      </c>
      <c r="B526" t="s">
        <v>600</v>
      </c>
      <c r="C526" t="s">
        <v>1093</v>
      </c>
      <c r="D526" t="s">
        <v>1202</v>
      </c>
      <c r="E526" s="5">
        <v>15624840</v>
      </c>
      <c r="F526" t="s">
        <v>1205</v>
      </c>
      <c r="G526" t="str">
        <f>VLOOKUP(A526,[1]Hoja1!$C:$I,7,0)</f>
        <v>Alto</v>
      </c>
    </row>
    <row r="527" spans="1:7" x14ac:dyDescent="0.25">
      <c r="A527" t="s">
        <v>497</v>
      </c>
      <c r="B527" t="s">
        <v>604</v>
      </c>
      <c r="C527" t="s">
        <v>1094</v>
      </c>
      <c r="D527" t="s">
        <v>1202</v>
      </c>
      <c r="E527" s="5">
        <v>38073334</v>
      </c>
      <c r="F527" t="s">
        <v>1205</v>
      </c>
      <c r="G527" t="str">
        <f>VLOOKUP(A527,[1]Hoja1!$C:$I,7,0)</f>
        <v>Medio</v>
      </c>
    </row>
    <row r="528" spans="1:7" x14ac:dyDescent="0.25">
      <c r="A528" t="s">
        <v>498</v>
      </c>
      <c r="B528" t="s">
        <v>600</v>
      </c>
      <c r="C528" t="s">
        <v>1095</v>
      </c>
      <c r="D528" t="s">
        <v>1202</v>
      </c>
      <c r="E528" s="5">
        <v>15624840</v>
      </c>
      <c r="F528" t="s">
        <v>1205</v>
      </c>
      <c r="G528" t="str">
        <f>VLOOKUP(A528,[1]Hoja1!$C:$I,7,0)</f>
        <v>Alto</v>
      </c>
    </row>
    <row r="529" spans="1:7" x14ac:dyDescent="0.25">
      <c r="A529" t="s">
        <v>499</v>
      </c>
      <c r="B529" t="s">
        <v>600</v>
      </c>
      <c r="C529" t="s">
        <v>1096</v>
      </c>
      <c r="D529" t="s">
        <v>1202</v>
      </c>
      <c r="E529" s="5">
        <v>568349402</v>
      </c>
      <c r="F529" t="s">
        <v>1205</v>
      </c>
      <c r="G529" t="str">
        <f>VLOOKUP(A529,[1]Hoja1!$C:$I,7,0)</f>
        <v>Medio</v>
      </c>
    </row>
    <row r="530" spans="1:7" x14ac:dyDescent="0.25">
      <c r="A530" t="s">
        <v>500</v>
      </c>
      <c r="B530" t="s">
        <v>600</v>
      </c>
      <c r="C530" t="s">
        <v>1097</v>
      </c>
      <c r="D530" t="s">
        <v>1202</v>
      </c>
      <c r="E530" s="5">
        <v>23437260</v>
      </c>
      <c r="F530" t="s">
        <v>1205</v>
      </c>
      <c r="G530" t="str">
        <f>VLOOKUP(A530,[1]Hoja1!$C:$I,7,0)</f>
        <v>Alto</v>
      </c>
    </row>
    <row r="531" spans="1:7" x14ac:dyDescent="0.25">
      <c r="A531" t="s">
        <v>501</v>
      </c>
      <c r="B531" t="s">
        <v>604</v>
      </c>
      <c r="C531" t="s">
        <v>1098</v>
      </c>
      <c r="D531" t="s">
        <v>1202</v>
      </c>
      <c r="E531" s="5">
        <v>56894229</v>
      </c>
      <c r="F531" t="s">
        <v>1205</v>
      </c>
      <c r="G531" t="str">
        <f>VLOOKUP(A531,[1]Hoja1!$C:$I,7,0)</f>
        <v>Alto</v>
      </c>
    </row>
    <row r="532" spans="1:7" x14ac:dyDescent="0.25">
      <c r="A532" t="s">
        <v>502</v>
      </c>
      <c r="B532" t="s">
        <v>612</v>
      </c>
      <c r="C532" t="s">
        <v>1099</v>
      </c>
      <c r="D532" t="s">
        <v>1202</v>
      </c>
      <c r="E532" s="5">
        <v>82811600</v>
      </c>
      <c r="F532" t="s">
        <v>1205</v>
      </c>
      <c r="G532" t="s">
        <v>1206</v>
      </c>
    </row>
    <row r="533" spans="1:7" x14ac:dyDescent="0.25">
      <c r="A533" t="s">
        <v>503</v>
      </c>
      <c r="B533" t="s">
        <v>606</v>
      </c>
      <c r="C533" t="s">
        <v>1100</v>
      </c>
      <c r="D533" t="s">
        <v>1202</v>
      </c>
      <c r="E533" s="5">
        <v>202015397</v>
      </c>
      <c r="F533" t="s">
        <v>1205</v>
      </c>
      <c r="G533" t="s">
        <v>1206</v>
      </c>
    </row>
    <row r="534" spans="1:7" x14ac:dyDescent="0.25">
      <c r="A534" t="s">
        <v>504</v>
      </c>
      <c r="B534" t="s">
        <v>604</v>
      </c>
      <c r="C534" t="s">
        <v>1101</v>
      </c>
      <c r="D534" t="s">
        <v>1202</v>
      </c>
      <c r="E534" s="5">
        <v>8236293</v>
      </c>
      <c r="F534" t="s">
        <v>1205</v>
      </c>
      <c r="G534" t="s">
        <v>1206</v>
      </c>
    </row>
    <row r="535" spans="1:7" x14ac:dyDescent="0.25">
      <c r="A535" t="s">
        <v>505</v>
      </c>
      <c r="B535" t="s">
        <v>604</v>
      </c>
      <c r="C535" t="s">
        <v>1102</v>
      </c>
      <c r="D535" t="s">
        <v>1202</v>
      </c>
      <c r="E535" s="5">
        <v>11348574</v>
      </c>
      <c r="F535" t="s">
        <v>1205</v>
      </c>
      <c r="G535" t="str">
        <f>VLOOKUP(A535,[1]Hoja1!$C:$I,7,0)</f>
        <v>Alto</v>
      </c>
    </row>
    <row r="536" spans="1:7" x14ac:dyDescent="0.25">
      <c r="A536" t="s">
        <v>506</v>
      </c>
      <c r="B536" t="s">
        <v>600</v>
      </c>
      <c r="C536" t="s">
        <v>1103</v>
      </c>
      <c r="D536" t="s">
        <v>1202</v>
      </c>
      <c r="E536" s="5">
        <v>23437260</v>
      </c>
      <c r="F536" t="s">
        <v>1205</v>
      </c>
      <c r="G536" t="str">
        <f>VLOOKUP(A536,[1]Hoja1!$C:$I,7,0)</f>
        <v>Medio</v>
      </c>
    </row>
    <row r="537" spans="1:7" x14ac:dyDescent="0.25">
      <c r="A537" t="s">
        <v>507</v>
      </c>
      <c r="B537" t="s">
        <v>604</v>
      </c>
      <c r="C537" t="s">
        <v>1104</v>
      </c>
      <c r="D537" t="s">
        <v>1202</v>
      </c>
      <c r="E537" s="5">
        <v>34808798</v>
      </c>
      <c r="F537" t="s">
        <v>1205</v>
      </c>
      <c r="G537" t="str">
        <f>VLOOKUP(A537,[1]Hoja1!$C:$I,7,0)</f>
        <v>Medio</v>
      </c>
    </row>
    <row r="538" spans="1:7" x14ac:dyDescent="0.25">
      <c r="A538" t="s">
        <v>508</v>
      </c>
      <c r="B538" t="s">
        <v>604</v>
      </c>
      <c r="C538" t="s">
        <v>1105</v>
      </c>
      <c r="D538" t="s">
        <v>1202</v>
      </c>
      <c r="E538" s="5">
        <v>9664136</v>
      </c>
      <c r="F538" t="s">
        <v>1205</v>
      </c>
      <c r="G538" t="str">
        <f>VLOOKUP(A538,[1]Hoja1!$C:$I,7,0)</f>
        <v>Medio</v>
      </c>
    </row>
    <row r="539" spans="1:7" x14ac:dyDescent="0.25">
      <c r="A539" t="s">
        <v>509</v>
      </c>
      <c r="B539" t="s">
        <v>600</v>
      </c>
      <c r="C539" t="s">
        <v>1106</v>
      </c>
      <c r="D539" t="s">
        <v>1202</v>
      </c>
      <c r="E539" s="5">
        <v>15624840</v>
      </c>
      <c r="F539" t="s">
        <v>1205</v>
      </c>
      <c r="G539" t="str">
        <f>VLOOKUP(A539,[1]Hoja1!$C:$I,7,0)</f>
        <v>Alto</v>
      </c>
    </row>
    <row r="540" spans="1:7" x14ac:dyDescent="0.25">
      <c r="A540" t="s">
        <v>509</v>
      </c>
      <c r="B540" t="s">
        <v>600</v>
      </c>
      <c r="C540" t="s">
        <v>1107</v>
      </c>
      <c r="D540" t="s">
        <v>1202</v>
      </c>
      <c r="E540" s="5">
        <v>23437260</v>
      </c>
      <c r="F540" t="s">
        <v>1205</v>
      </c>
      <c r="G540" t="str">
        <f>VLOOKUP(A540,[1]Hoja1!$C:$I,7,0)</f>
        <v>Alto</v>
      </c>
    </row>
    <row r="541" spans="1:7" x14ac:dyDescent="0.25">
      <c r="A541" t="s">
        <v>510</v>
      </c>
      <c r="B541" t="s">
        <v>600</v>
      </c>
      <c r="C541" t="s">
        <v>1108</v>
      </c>
      <c r="D541" t="s">
        <v>1202</v>
      </c>
      <c r="E541" s="5">
        <v>31249680</v>
      </c>
      <c r="F541" t="s">
        <v>1205</v>
      </c>
      <c r="G541" t="str">
        <f>VLOOKUP(A541,[1]Hoja1!$C:$I,7,0)</f>
        <v>Alto</v>
      </c>
    </row>
    <row r="542" spans="1:7" x14ac:dyDescent="0.25">
      <c r="A542" t="s">
        <v>511</v>
      </c>
      <c r="B542" t="s">
        <v>600</v>
      </c>
      <c r="C542" t="s">
        <v>1109</v>
      </c>
      <c r="D542" t="s">
        <v>1202</v>
      </c>
      <c r="E542" s="5">
        <v>25000000</v>
      </c>
      <c r="F542" t="s">
        <v>1205</v>
      </c>
      <c r="G542" t="str">
        <f>VLOOKUP(A542,[1]Hoja1!$C:$I,7,0)</f>
        <v>Alto</v>
      </c>
    </row>
    <row r="543" spans="1:7" x14ac:dyDescent="0.25">
      <c r="A543" t="s">
        <v>512</v>
      </c>
      <c r="B543" t="s">
        <v>604</v>
      </c>
      <c r="C543" t="s">
        <v>1110</v>
      </c>
      <c r="D543" t="s">
        <v>1202</v>
      </c>
      <c r="E543" s="5">
        <v>43736730</v>
      </c>
      <c r="F543" t="s">
        <v>1205</v>
      </c>
      <c r="G543" t="str">
        <f>VLOOKUP(A543,[1]Hoja1!$C:$I,7,0)</f>
        <v>Bajo</v>
      </c>
    </row>
    <row r="544" spans="1:7" x14ac:dyDescent="0.25">
      <c r="A544" t="s">
        <v>513</v>
      </c>
      <c r="B544" t="s">
        <v>608</v>
      </c>
      <c r="C544" t="s">
        <v>1111</v>
      </c>
      <c r="D544" t="s">
        <v>1203</v>
      </c>
      <c r="E544" s="5">
        <v>20003600</v>
      </c>
      <c r="F544" t="s">
        <v>1205</v>
      </c>
      <c r="G544" t="str">
        <f>VLOOKUP(A544,[1]Hoja1!$C:$I,7,0)</f>
        <v>Alto</v>
      </c>
    </row>
    <row r="545" spans="1:7" x14ac:dyDescent="0.25">
      <c r="A545" t="s">
        <v>514</v>
      </c>
      <c r="B545" t="s">
        <v>600</v>
      </c>
      <c r="C545" t="s">
        <v>1112</v>
      </c>
      <c r="D545" t="s">
        <v>1202</v>
      </c>
      <c r="E545" s="5">
        <v>23437260</v>
      </c>
      <c r="F545" t="s">
        <v>1205</v>
      </c>
      <c r="G545" t="str">
        <f>VLOOKUP(A545,[1]Hoja1!$C:$I,7,0)</f>
        <v>Bajo</v>
      </c>
    </row>
    <row r="546" spans="1:7" x14ac:dyDescent="0.25">
      <c r="A546" t="s">
        <v>515</v>
      </c>
      <c r="B546" t="s">
        <v>604</v>
      </c>
      <c r="C546" t="s">
        <v>1113</v>
      </c>
      <c r="D546" t="s">
        <v>1202</v>
      </c>
      <c r="E546" s="5">
        <v>52584688</v>
      </c>
      <c r="F546" t="s">
        <v>1205</v>
      </c>
      <c r="G546" t="str">
        <f>VLOOKUP(A546,[1]Hoja1!$C:$I,7,0)</f>
        <v>Medio</v>
      </c>
    </row>
    <row r="547" spans="1:7" x14ac:dyDescent="0.25">
      <c r="A547" t="s">
        <v>516</v>
      </c>
      <c r="B547" t="s">
        <v>604</v>
      </c>
      <c r="C547" t="s">
        <v>1114</v>
      </c>
      <c r="D547" t="s">
        <v>1202</v>
      </c>
      <c r="E547" s="5">
        <v>109118274</v>
      </c>
      <c r="F547" t="s">
        <v>1205</v>
      </c>
      <c r="G547" t="str">
        <f>VLOOKUP(A547,[1]Hoja1!$C:$I,7,0)</f>
        <v>Medio</v>
      </c>
    </row>
    <row r="548" spans="1:7" x14ac:dyDescent="0.25">
      <c r="A548" t="s">
        <v>517</v>
      </c>
      <c r="B548" t="s">
        <v>606</v>
      </c>
      <c r="C548" t="s">
        <v>1115</v>
      </c>
      <c r="D548" t="s">
        <v>1202</v>
      </c>
      <c r="E548" s="5">
        <v>34893740</v>
      </c>
      <c r="F548" t="s">
        <v>1205</v>
      </c>
      <c r="G548" t="s">
        <v>1206</v>
      </c>
    </row>
    <row r="549" spans="1:7" x14ac:dyDescent="0.25">
      <c r="A549" t="s">
        <v>518</v>
      </c>
      <c r="B549" t="s">
        <v>604</v>
      </c>
      <c r="C549" t="s">
        <v>1116</v>
      </c>
      <c r="D549" t="s">
        <v>1202</v>
      </c>
      <c r="E549" s="5">
        <v>115880339</v>
      </c>
      <c r="F549" t="s">
        <v>1205</v>
      </c>
      <c r="G549" t="s">
        <v>1206</v>
      </c>
    </row>
    <row r="550" spans="1:7" x14ac:dyDescent="0.25">
      <c r="A550" t="s">
        <v>519</v>
      </c>
      <c r="B550" t="s">
        <v>604</v>
      </c>
      <c r="C550" t="s">
        <v>1117</v>
      </c>
      <c r="D550" t="s">
        <v>1202</v>
      </c>
      <c r="E550" s="5">
        <v>30000000</v>
      </c>
      <c r="F550" t="s">
        <v>1205</v>
      </c>
      <c r="G550" t="str">
        <f>VLOOKUP(A550,[1]Hoja1!$C:$I,7,0)</f>
        <v>Alto</v>
      </c>
    </row>
    <row r="551" spans="1:7" x14ac:dyDescent="0.25">
      <c r="A551" t="s">
        <v>520</v>
      </c>
      <c r="B551" t="s">
        <v>604</v>
      </c>
      <c r="C551" t="s">
        <v>1118</v>
      </c>
      <c r="D551" t="s">
        <v>1202</v>
      </c>
      <c r="E551" s="5">
        <v>14429328</v>
      </c>
      <c r="F551" t="s">
        <v>1205</v>
      </c>
      <c r="G551" t="str">
        <f>VLOOKUP(A551,[1]Hoja1!$C:$I,7,0)</f>
        <v>Medio</v>
      </c>
    </row>
    <row r="552" spans="1:7" x14ac:dyDescent="0.25">
      <c r="A552" t="s">
        <v>521</v>
      </c>
      <c r="B552" t="s">
        <v>600</v>
      </c>
      <c r="C552" t="s">
        <v>1119</v>
      </c>
      <c r="D552" t="s">
        <v>1202</v>
      </c>
      <c r="E552" s="5">
        <v>23437260</v>
      </c>
      <c r="F552" t="s">
        <v>1205</v>
      </c>
      <c r="G552" t="str">
        <f>VLOOKUP(A552,[1]Hoja1!$C:$I,7,0)</f>
        <v>Alto</v>
      </c>
    </row>
    <row r="553" spans="1:7" x14ac:dyDescent="0.25">
      <c r="A553" t="s">
        <v>522</v>
      </c>
      <c r="B553" t="s">
        <v>600</v>
      </c>
      <c r="C553" t="s">
        <v>1120</v>
      </c>
      <c r="D553" t="s">
        <v>1202</v>
      </c>
      <c r="E553" s="5">
        <v>23437260</v>
      </c>
      <c r="F553" t="s">
        <v>1205</v>
      </c>
      <c r="G553" t="str">
        <f>VLOOKUP(A553,[1]Hoja1!$C:$I,7,0)</f>
        <v>Medio</v>
      </c>
    </row>
    <row r="554" spans="1:7" x14ac:dyDescent="0.25">
      <c r="A554" t="s">
        <v>522</v>
      </c>
      <c r="B554" t="s">
        <v>600</v>
      </c>
      <c r="C554" t="s">
        <v>1121</v>
      </c>
      <c r="D554" t="s">
        <v>1202</v>
      </c>
      <c r="E554" s="5">
        <v>23437260</v>
      </c>
      <c r="F554" t="s">
        <v>1205</v>
      </c>
      <c r="G554" t="str">
        <f>VLOOKUP(A554,[1]Hoja1!$C:$I,7,0)</f>
        <v>Medio</v>
      </c>
    </row>
    <row r="555" spans="1:7" x14ac:dyDescent="0.25">
      <c r="A555" t="s">
        <v>523</v>
      </c>
      <c r="B555" t="s">
        <v>600</v>
      </c>
      <c r="C555" t="s">
        <v>1122</v>
      </c>
      <c r="D555" t="s">
        <v>1202</v>
      </c>
      <c r="E555" s="5">
        <v>23437260</v>
      </c>
      <c r="F555" t="s">
        <v>1205</v>
      </c>
      <c r="G555" t="str">
        <f>VLOOKUP(A555,[1]Hoja1!$C:$I,7,0)</f>
        <v>Bajo</v>
      </c>
    </row>
    <row r="556" spans="1:7" x14ac:dyDescent="0.25">
      <c r="A556" t="s">
        <v>524</v>
      </c>
      <c r="B556" t="s">
        <v>604</v>
      </c>
      <c r="C556" t="s">
        <v>1123</v>
      </c>
      <c r="D556" t="s">
        <v>1202</v>
      </c>
      <c r="E556" s="5">
        <v>17150063</v>
      </c>
      <c r="F556" t="s">
        <v>1205</v>
      </c>
      <c r="G556" t="str">
        <f>VLOOKUP(A556,[1]Hoja1!$C:$I,7,0)</f>
        <v>Medio</v>
      </c>
    </row>
    <row r="557" spans="1:7" x14ac:dyDescent="0.25">
      <c r="A557" t="s">
        <v>525</v>
      </c>
      <c r="B557" t="s">
        <v>604</v>
      </c>
      <c r="C557" t="s">
        <v>624</v>
      </c>
      <c r="D557" t="s">
        <v>1203</v>
      </c>
      <c r="E557" s="5">
        <v>45000000</v>
      </c>
      <c r="F557" t="s">
        <v>1205</v>
      </c>
      <c r="G557" t="str">
        <f>VLOOKUP(A557,[1]Hoja1!$C:$I,7,0)</f>
        <v>Medio</v>
      </c>
    </row>
    <row r="558" spans="1:7" x14ac:dyDescent="0.25">
      <c r="A558" t="s">
        <v>526</v>
      </c>
      <c r="B558" t="s">
        <v>600</v>
      </c>
      <c r="C558" t="s">
        <v>1124</v>
      </c>
      <c r="D558" t="s">
        <v>1202</v>
      </c>
      <c r="E558" s="5">
        <v>15624840</v>
      </c>
      <c r="F558" t="s">
        <v>1205</v>
      </c>
      <c r="G558" t="str">
        <f>VLOOKUP(A558,[1]Hoja1!$C:$I,7,0)</f>
        <v>Alto</v>
      </c>
    </row>
    <row r="559" spans="1:7" x14ac:dyDescent="0.25">
      <c r="A559" t="s">
        <v>527</v>
      </c>
      <c r="B559" t="s">
        <v>600</v>
      </c>
      <c r="C559" t="s">
        <v>1125</v>
      </c>
      <c r="D559" t="s">
        <v>1202</v>
      </c>
      <c r="E559" s="5">
        <v>7812420</v>
      </c>
      <c r="F559" t="s">
        <v>1205</v>
      </c>
      <c r="G559" t="str">
        <f>VLOOKUP(A559,[1]Hoja1!$C:$I,7,0)</f>
        <v>Alto</v>
      </c>
    </row>
    <row r="560" spans="1:7" x14ac:dyDescent="0.25">
      <c r="A560" t="s">
        <v>528</v>
      </c>
      <c r="B560" t="s">
        <v>600</v>
      </c>
      <c r="C560" t="s">
        <v>1126</v>
      </c>
      <c r="D560" t="s">
        <v>1202</v>
      </c>
      <c r="E560" s="5">
        <v>23437260</v>
      </c>
      <c r="F560" t="s">
        <v>1205</v>
      </c>
      <c r="G560" t="str">
        <f>VLOOKUP(A560,[1]Hoja1!$C:$I,7,0)</f>
        <v>Alto</v>
      </c>
    </row>
    <row r="561" spans="1:7" x14ac:dyDescent="0.25">
      <c r="A561" t="s">
        <v>529</v>
      </c>
      <c r="B561" t="s">
        <v>600</v>
      </c>
      <c r="C561" t="s">
        <v>1127</v>
      </c>
      <c r="D561" t="s">
        <v>1202</v>
      </c>
      <c r="E561" s="5">
        <v>10000000</v>
      </c>
      <c r="F561" t="s">
        <v>1205</v>
      </c>
      <c r="G561" t="str">
        <f>VLOOKUP(A561,[1]Hoja1!$C:$I,7,0)</f>
        <v>Alto</v>
      </c>
    </row>
    <row r="562" spans="1:7" x14ac:dyDescent="0.25">
      <c r="A562" t="s">
        <v>529</v>
      </c>
      <c r="B562" t="s">
        <v>600</v>
      </c>
      <c r="C562" t="s">
        <v>1128</v>
      </c>
      <c r="D562" t="s">
        <v>1202</v>
      </c>
      <c r="E562" s="5">
        <v>23437260</v>
      </c>
      <c r="F562" t="s">
        <v>1205</v>
      </c>
      <c r="G562" t="str">
        <f>VLOOKUP(A562,[1]Hoja1!$C:$I,7,0)</f>
        <v>Alto</v>
      </c>
    </row>
    <row r="563" spans="1:7" x14ac:dyDescent="0.25">
      <c r="A563" t="s">
        <v>530</v>
      </c>
      <c r="B563" t="s">
        <v>604</v>
      </c>
      <c r="C563" t="s">
        <v>1129</v>
      </c>
      <c r="D563" t="s">
        <v>1202</v>
      </c>
      <c r="E563" s="5">
        <v>9128340</v>
      </c>
      <c r="F563" t="s">
        <v>1205</v>
      </c>
      <c r="G563" t="str">
        <f>VLOOKUP(A563,[1]Hoja1!$C:$I,7,0)</f>
        <v>Medio</v>
      </c>
    </row>
    <row r="564" spans="1:7" x14ac:dyDescent="0.25">
      <c r="A564" t="s">
        <v>530</v>
      </c>
      <c r="B564" t="s">
        <v>600</v>
      </c>
      <c r="C564" t="s">
        <v>1130</v>
      </c>
      <c r="D564" t="s">
        <v>1202</v>
      </c>
      <c r="E564" s="5">
        <v>16562320</v>
      </c>
      <c r="F564" t="s">
        <v>1205</v>
      </c>
      <c r="G564" t="str">
        <f>VLOOKUP(A564,[1]Hoja1!$C:$I,7,0)</f>
        <v>Medio</v>
      </c>
    </row>
    <row r="565" spans="1:7" x14ac:dyDescent="0.25">
      <c r="A565" t="s">
        <v>531</v>
      </c>
      <c r="B565" t="s">
        <v>600</v>
      </c>
      <c r="C565" t="s">
        <v>1131</v>
      </c>
      <c r="D565" t="s">
        <v>1202</v>
      </c>
      <c r="E565" s="5">
        <v>23437260</v>
      </c>
      <c r="F565" t="s">
        <v>1205</v>
      </c>
      <c r="G565" t="str">
        <f>VLOOKUP(A565,[1]Hoja1!$C:$I,7,0)</f>
        <v>Bajo</v>
      </c>
    </row>
    <row r="566" spans="1:7" x14ac:dyDescent="0.25">
      <c r="A566" t="s">
        <v>532</v>
      </c>
      <c r="B566" t="s">
        <v>604</v>
      </c>
      <c r="C566" t="s">
        <v>1132</v>
      </c>
      <c r="D566" t="s">
        <v>1202</v>
      </c>
      <c r="E566" s="5">
        <v>39062100</v>
      </c>
      <c r="F566" t="s">
        <v>1205</v>
      </c>
      <c r="G566" t="str">
        <f>VLOOKUP(A566,[1]Hoja1!$C:$I,7,0)</f>
        <v>Medio</v>
      </c>
    </row>
    <row r="567" spans="1:7" x14ac:dyDescent="0.25">
      <c r="A567" t="s">
        <v>533</v>
      </c>
      <c r="B567" t="s">
        <v>602</v>
      </c>
      <c r="C567" t="s">
        <v>1072</v>
      </c>
      <c r="D567" t="s">
        <v>1202</v>
      </c>
      <c r="E567" s="5">
        <v>14675333</v>
      </c>
      <c r="F567" t="s">
        <v>1205</v>
      </c>
      <c r="G567" t="str">
        <f>VLOOKUP(A567,[1]Hoja1!$C:$I,7,0)</f>
        <v>Medio</v>
      </c>
    </row>
    <row r="568" spans="1:7" x14ac:dyDescent="0.25">
      <c r="A568" t="s">
        <v>534</v>
      </c>
      <c r="B568" t="s">
        <v>600</v>
      </c>
      <c r="C568" t="s">
        <v>1133</v>
      </c>
      <c r="D568" t="s">
        <v>1202</v>
      </c>
      <c r="E568" s="5">
        <v>15624840</v>
      </c>
      <c r="F568" t="s">
        <v>1205</v>
      </c>
      <c r="G568" t="str">
        <f>VLOOKUP(A568,[1]Hoja1!$C:$I,7,0)</f>
        <v>Alto</v>
      </c>
    </row>
    <row r="569" spans="1:7" x14ac:dyDescent="0.25">
      <c r="A569" t="s">
        <v>535</v>
      </c>
      <c r="B569" t="s">
        <v>600</v>
      </c>
      <c r="C569" t="s">
        <v>1134</v>
      </c>
      <c r="D569" t="s">
        <v>1202</v>
      </c>
      <c r="E569" s="5">
        <v>25000000</v>
      </c>
      <c r="F569" t="s">
        <v>1205</v>
      </c>
      <c r="G569" t="str">
        <f>VLOOKUP(A569,[1]Hoja1!$C:$I,7,0)</f>
        <v>Medio</v>
      </c>
    </row>
    <row r="570" spans="1:7" x14ac:dyDescent="0.25">
      <c r="A570" t="s">
        <v>535</v>
      </c>
      <c r="B570" t="s">
        <v>600</v>
      </c>
      <c r="C570" t="s">
        <v>1135</v>
      </c>
      <c r="D570" t="s">
        <v>1202</v>
      </c>
      <c r="E570" s="5">
        <v>25000000</v>
      </c>
      <c r="F570" t="s">
        <v>1205</v>
      </c>
      <c r="G570" t="str">
        <f>VLOOKUP(A570,[1]Hoja1!$C:$I,7,0)</f>
        <v>Medio</v>
      </c>
    </row>
    <row r="571" spans="1:7" x14ac:dyDescent="0.25">
      <c r="A571" t="s">
        <v>536</v>
      </c>
      <c r="B571" t="s">
        <v>600</v>
      </c>
      <c r="C571" t="s">
        <v>1136</v>
      </c>
      <c r="D571" t="s">
        <v>1202</v>
      </c>
      <c r="E571" s="5">
        <v>6000000</v>
      </c>
      <c r="F571" t="s">
        <v>1205</v>
      </c>
      <c r="G571" t="str">
        <f>VLOOKUP(A571,[1]Hoja1!$C:$I,7,0)</f>
        <v>Alto</v>
      </c>
    </row>
    <row r="572" spans="1:7" x14ac:dyDescent="0.25">
      <c r="A572" t="s">
        <v>537</v>
      </c>
      <c r="B572" t="s">
        <v>600</v>
      </c>
      <c r="C572" t="s">
        <v>1137</v>
      </c>
      <c r="D572" t="s">
        <v>1202</v>
      </c>
      <c r="E572" s="5">
        <v>24800000</v>
      </c>
      <c r="F572" t="s">
        <v>1205</v>
      </c>
      <c r="G572" t="str">
        <f>VLOOKUP(A572,[1]Hoja1!$C:$I,7,0)</f>
        <v>Alto</v>
      </c>
    </row>
    <row r="573" spans="1:7" x14ac:dyDescent="0.25">
      <c r="A573" t="s">
        <v>538</v>
      </c>
      <c r="B573" t="s">
        <v>604</v>
      </c>
      <c r="C573" t="s">
        <v>1138</v>
      </c>
      <c r="D573" t="s">
        <v>1202</v>
      </c>
      <c r="E573" s="5">
        <v>20789903</v>
      </c>
      <c r="F573" t="s">
        <v>1205</v>
      </c>
      <c r="G573" t="str">
        <f>VLOOKUP(A573,[1]Hoja1!$C:$I,7,0)</f>
        <v>Bajo</v>
      </c>
    </row>
    <row r="574" spans="1:7" x14ac:dyDescent="0.25">
      <c r="A574" t="s">
        <v>539</v>
      </c>
      <c r="B574" t="s">
        <v>600</v>
      </c>
      <c r="C574" t="s">
        <v>1139</v>
      </c>
      <c r="D574" t="s">
        <v>1202</v>
      </c>
      <c r="E574" s="5">
        <v>20000000</v>
      </c>
      <c r="F574" t="s">
        <v>1205</v>
      </c>
      <c r="G574" t="str">
        <f>VLOOKUP(A574,[1]Hoja1!$C:$I,7,0)</f>
        <v>Medio</v>
      </c>
    </row>
    <row r="575" spans="1:7" x14ac:dyDescent="0.25">
      <c r="A575" t="s">
        <v>540</v>
      </c>
      <c r="B575" t="s">
        <v>600</v>
      </c>
      <c r="C575" t="s">
        <v>1140</v>
      </c>
      <c r="D575" t="s">
        <v>1202</v>
      </c>
      <c r="E575" s="5">
        <v>23437260</v>
      </c>
      <c r="F575" t="s">
        <v>1205</v>
      </c>
      <c r="G575" t="str">
        <f>VLOOKUP(A575,[1]Hoja1!$C:$I,7,0)</f>
        <v>Medio</v>
      </c>
    </row>
    <row r="576" spans="1:7" x14ac:dyDescent="0.25">
      <c r="A576" t="s">
        <v>541</v>
      </c>
      <c r="B576" t="s">
        <v>604</v>
      </c>
      <c r="C576" t="s">
        <v>1141</v>
      </c>
      <c r="D576" t="s">
        <v>1202</v>
      </c>
      <c r="E576" s="5">
        <v>28187983</v>
      </c>
      <c r="F576" t="s">
        <v>1205</v>
      </c>
      <c r="G576" t="str">
        <f>VLOOKUP(A576,[1]Hoja1!$C:$I,7,0)</f>
        <v>Medio</v>
      </c>
    </row>
    <row r="577" spans="1:7" x14ac:dyDescent="0.25">
      <c r="A577" t="s">
        <v>542</v>
      </c>
      <c r="B577" t="s">
        <v>600</v>
      </c>
      <c r="C577" t="s">
        <v>1142</v>
      </c>
      <c r="D577" t="s">
        <v>1202</v>
      </c>
      <c r="E577" s="5">
        <v>30000000</v>
      </c>
      <c r="F577" t="s">
        <v>1205</v>
      </c>
      <c r="G577" t="s">
        <v>1206</v>
      </c>
    </row>
    <row r="578" spans="1:7" x14ac:dyDescent="0.25">
      <c r="A578" t="s">
        <v>543</v>
      </c>
      <c r="B578" t="s">
        <v>604</v>
      </c>
      <c r="C578" t="s">
        <v>1143</v>
      </c>
      <c r="D578" t="s">
        <v>1202</v>
      </c>
      <c r="E578" s="5">
        <v>28187983</v>
      </c>
      <c r="F578" t="s">
        <v>1205</v>
      </c>
      <c r="G578" t="str">
        <f>VLOOKUP(A578,[1]Hoja1!$C:$I,7,0)</f>
        <v>Medio</v>
      </c>
    </row>
    <row r="579" spans="1:7" x14ac:dyDescent="0.25">
      <c r="A579" t="s">
        <v>544</v>
      </c>
      <c r="B579" t="s">
        <v>604</v>
      </c>
      <c r="C579" t="s">
        <v>1144</v>
      </c>
      <c r="D579" t="s">
        <v>1202</v>
      </c>
      <c r="E579" s="5">
        <v>28187983</v>
      </c>
      <c r="F579" t="s">
        <v>1205</v>
      </c>
      <c r="G579" t="str">
        <f>VLOOKUP(A579,[1]Hoja1!$C:$I,7,0)</f>
        <v>Medio</v>
      </c>
    </row>
    <row r="580" spans="1:7" x14ac:dyDescent="0.25">
      <c r="A580" t="s">
        <v>545</v>
      </c>
      <c r="B580" t="s">
        <v>600</v>
      </c>
      <c r="C580" t="s">
        <v>1145</v>
      </c>
      <c r="D580" t="s">
        <v>1202</v>
      </c>
      <c r="E580" s="5">
        <v>15624840</v>
      </c>
      <c r="F580" t="s">
        <v>1205</v>
      </c>
      <c r="G580" t="str">
        <f>VLOOKUP(A580,[1]Hoja1!$C:$I,7,0)</f>
        <v>Medio</v>
      </c>
    </row>
    <row r="581" spans="1:7" x14ac:dyDescent="0.25">
      <c r="A581" t="s">
        <v>546</v>
      </c>
      <c r="B581" t="s">
        <v>604</v>
      </c>
      <c r="C581" t="s">
        <v>1146</v>
      </c>
      <c r="D581" t="s">
        <v>1202</v>
      </c>
      <c r="E581" s="5">
        <v>79417593</v>
      </c>
      <c r="F581" t="s">
        <v>1205</v>
      </c>
      <c r="G581" t="s">
        <v>1206</v>
      </c>
    </row>
    <row r="582" spans="1:7" x14ac:dyDescent="0.25">
      <c r="A582" t="s">
        <v>547</v>
      </c>
      <c r="B582" t="s">
        <v>600</v>
      </c>
      <c r="C582" t="s">
        <v>1147</v>
      </c>
      <c r="D582" t="s">
        <v>1202</v>
      </c>
      <c r="E582" s="5">
        <v>21000000</v>
      </c>
      <c r="F582" t="s">
        <v>1205</v>
      </c>
      <c r="G582" t="str">
        <f>VLOOKUP(A582,[1]Hoja1!$C:$I,7,0)</f>
        <v>Alto</v>
      </c>
    </row>
    <row r="583" spans="1:7" x14ac:dyDescent="0.25">
      <c r="A583" t="s">
        <v>548</v>
      </c>
      <c r="B583" t="s">
        <v>604</v>
      </c>
      <c r="C583" t="s">
        <v>1148</v>
      </c>
      <c r="D583" t="s">
        <v>1202</v>
      </c>
      <c r="E583" s="5">
        <v>52319986</v>
      </c>
      <c r="F583" t="s">
        <v>1205</v>
      </c>
      <c r="G583" t="s">
        <v>1206</v>
      </c>
    </row>
    <row r="584" spans="1:7" x14ac:dyDescent="0.25">
      <c r="A584" t="s">
        <v>549</v>
      </c>
      <c r="B584" t="s">
        <v>600</v>
      </c>
      <c r="C584" t="s">
        <v>1149</v>
      </c>
      <c r="D584" t="s">
        <v>1202</v>
      </c>
      <c r="E584" s="5">
        <v>16000000</v>
      </c>
      <c r="F584" t="s">
        <v>1205</v>
      </c>
      <c r="G584" t="str">
        <f>VLOOKUP(A584,[1]Hoja1!$C:$I,7,0)</f>
        <v>Alto</v>
      </c>
    </row>
    <row r="585" spans="1:7" x14ac:dyDescent="0.25">
      <c r="A585" t="s">
        <v>550</v>
      </c>
      <c r="B585" t="s">
        <v>600</v>
      </c>
      <c r="C585" t="s">
        <v>1150</v>
      </c>
      <c r="D585" t="s">
        <v>1202</v>
      </c>
      <c r="E585" s="5">
        <v>23437260</v>
      </c>
      <c r="F585" t="s">
        <v>1205</v>
      </c>
      <c r="G585" t="str">
        <f>VLOOKUP(A585,[1]Hoja1!$C:$I,7,0)</f>
        <v>Alto</v>
      </c>
    </row>
    <row r="586" spans="1:7" x14ac:dyDescent="0.25">
      <c r="A586" t="s">
        <v>551</v>
      </c>
      <c r="B586" t="s">
        <v>600</v>
      </c>
      <c r="C586" t="s">
        <v>1151</v>
      </c>
      <c r="D586" t="s">
        <v>1202</v>
      </c>
      <c r="E586" s="5">
        <v>23437260</v>
      </c>
      <c r="F586" t="s">
        <v>1205</v>
      </c>
      <c r="G586" t="str">
        <f>VLOOKUP(A586,[1]Hoja1!$C:$I,7,0)</f>
        <v>Alto</v>
      </c>
    </row>
    <row r="587" spans="1:7" x14ac:dyDescent="0.25">
      <c r="A587" t="s">
        <v>552</v>
      </c>
      <c r="B587" t="s">
        <v>600</v>
      </c>
      <c r="C587" t="s">
        <v>1152</v>
      </c>
      <c r="D587" t="s">
        <v>1202</v>
      </c>
      <c r="E587" s="5">
        <v>6639453</v>
      </c>
      <c r="F587" t="s">
        <v>1205</v>
      </c>
      <c r="G587" t="str">
        <f>VLOOKUP(A587,[1]Hoja1!$C:$I,7,0)</f>
        <v>Alto</v>
      </c>
    </row>
    <row r="588" spans="1:7" x14ac:dyDescent="0.25">
      <c r="A588" t="s">
        <v>552</v>
      </c>
      <c r="B588" t="s">
        <v>600</v>
      </c>
      <c r="C588" t="s">
        <v>1153</v>
      </c>
      <c r="D588" t="s">
        <v>1202</v>
      </c>
      <c r="E588" s="5">
        <v>23437260</v>
      </c>
      <c r="F588" t="s">
        <v>1205</v>
      </c>
      <c r="G588" t="str">
        <f>VLOOKUP(A588,[1]Hoja1!$C:$I,7,0)</f>
        <v>Alto</v>
      </c>
    </row>
    <row r="589" spans="1:7" x14ac:dyDescent="0.25">
      <c r="A589" t="s">
        <v>553</v>
      </c>
      <c r="B589" t="s">
        <v>600</v>
      </c>
      <c r="C589" t="s">
        <v>1154</v>
      </c>
      <c r="D589" t="s">
        <v>1202</v>
      </c>
      <c r="E589" s="5">
        <v>15624840</v>
      </c>
      <c r="F589" t="s">
        <v>1205</v>
      </c>
      <c r="G589" t="str">
        <f>VLOOKUP(A589,[1]Hoja1!$C:$I,7,0)</f>
        <v>Medio</v>
      </c>
    </row>
    <row r="590" spans="1:7" x14ac:dyDescent="0.25">
      <c r="A590" t="s">
        <v>554</v>
      </c>
      <c r="B590" t="s">
        <v>604</v>
      </c>
      <c r="C590" t="s">
        <v>1155</v>
      </c>
      <c r="D590" t="s">
        <v>1202</v>
      </c>
      <c r="E590" s="5">
        <v>4552078</v>
      </c>
      <c r="F590" t="s">
        <v>1205</v>
      </c>
      <c r="G590" t="str">
        <f>VLOOKUP(A590,[1]Hoja1!$C:$I,7,0)</f>
        <v>Medio</v>
      </c>
    </row>
    <row r="591" spans="1:7" x14ac:dyDescent="0.25">
      <c r="A591" t="s">
        <v>555</v>
      </c>
      <c r="B591" t="s">
        <v>600</v>
      </c>
      <c r="C591" t="s">
        <v>1156</v>
      </c>
      <c r="D591" t="s">
        <v>1202</v>
      </c>
      <c r="E591" s="5">
        <v>24843480</v>
      </c>
      <c r="F591" t="s">
        <v>1205</v>
      </c>
      <c r="G591" t="s">
        <v>1206</v>
      </c>
    </row>
    <row r="592" spans="1:7" x14ac:dyDescent="0.25">
      <c r="A592" t="s">
        <v>556</v>
      </c>
      <c r="B592" t="s">
        <v>602</v>
      </c>
      <c r="C592" t="s">
        <v>1157</v>
      </c>
      <c r="D592" t="s">
        <v>1202</v>
      </c>
      <c r="E592" s="5">
        <v>123784968</v>
      </c>
      <c r="F592" t="s">
        <v>1205</v>
      </c>
      <c r="G592" t="s">
        <v>1206</v>
      </c>
    </row>
    <row r="593" spans="1:7" x14ac:dyDescent="0.25">
      <c r="A593" t="s">
        <v>557</v>
      </c>
      <c r="B593" t="s">
        <v>600</v>
      </c>
      <c r="C593" t="s">
        <v>1158</v>
      </c>
      <c r="D593" t="s">
        <v>1202</v>
      </c>
      <c r="E593" s="5">
        <v>20000000</v>
      </c>
      <c r="F593" t="s">
        <v>1205</v>
      </c>
      <c r="G593" t="str">
        <f>VLOOKUP(A593,[1]Hoja1!$C:$I,7,0)</f>
        <v>Bajo</v>
      </c>
    </row>
    <row r="594" spans="1:7" x14ac:dyDescent="0.25">
      <c r="A594" t="s">
        <v>558</v>
      </c>
      <c r="B594" t="s">
        <v>600</v>
      </c>
      <c r="C594" t="s">
        <v>1159</v>
      </c>
      <c r="D594" t="s">
        <v>1202</v>
      </c>
      <c r="E594" s="5">
        <v>19640005</v>
      </c>
      <c r="F594" t="s">
        <v>1205</v>
      </c>
      <c r="G594" t="str">
        <f>VLOOKUP(A594,[1]Hoja1!$C:$I,7,0)</f>
        <v>Alto</v>
      </c>
    </row>
    <row r="595" spans="1:7" x14ac:dyDescent="0.25">
      <c r="A595" t="s">
        <v>558</v>
      </c>
      <c r="B595" t="s">
        <v>600</v>
      </c>
      <c r="C595" t="s">
        <v>1160</v>
      </c>
      <c r="D595" t="s">
        <v>1202</v>
      </c>
      <c r="E595" s="5">
        <v>23437260</v>
      </c>
      <c r="F595" t="s">
        <v>1205</v>
      </c>
      <c r="G595" t="str">
        <f>VLOOKUP(A595,[1]Hoja1!$C:$I,7,0)</f>
        <v>Alto</v>
      </c>
    </row>
    <row r="596" spans="1:7" x14ac:dyDescent="0.25">
      <c r="A596" t="s">
        <v>559</v>
      </c>
      <c r="B596" t="s">
        <v>614</v>
      </c>
      <c r="C596" t="s">
        <v>1161</v>
      </c>
      <c r="D596" t="s">
        <v>1202</v>
      </c>
      <c r="E596" s="5">
        <v>20000000</v>
      </c>
      <c r="F596" t="s">
        <v>1205</v>
      </c>
      <c r="G596" t="str">
        <f>VLOOKUP(A596,[1]Hoja1!$C:$I,7,0)</f>
        <v>Alto</v>
      </c>
    </row>
    <row r="597" spans="1:7" x14ac:dyDescent="0.25">
      <c r="A597" t="s">
        <v>560</v>
      </c>
      <c r="B597" t="s">
        <v>600</v>
      </c>
      <c r="C597" t="s">
        <v>1162</v>
      </c>
      <c r="D597" t="s">
        <v>1202</v>
      </c>
      <c r="E597" s="5">
        <v>23437260</v>
      </c>
      <c r="F597" t="s">
        <v>1205</v>
      </c>
      <c r="G597" t="str">
        <f>VLOOKUP(A597,[1]Hoja1!$C:$I,7,0)</f>
        <v>Alto</v>
      </c>
    </row>
    <row r="598" spans="1:7" x14ac:dyDescent="0.25">
      <c r="A598" t="s">
        <v>561</v>
      </c>
      <c r="B598" t="s">
        <v>600</v>
      </c>
      <c r="C598" t="s">
        <v>1163</v>
      </c>
      <c r="D598" t="s">
        <v>1202</v>
      </c>
      <c r="E598" s="5">
        <v>30000000</v>
      </c>
      <c r="F598" t="s">
        <v>1205</v>
      </c>
      <c r="G598" t="str">
        <f>VLOOKUP(A598,[1]Hoja1!$C:$I,7,0)</f>
        <v>Alto</v>
      </c>
    </row>
    <row r="599" spans="1:7" x14ac:dyDescent="0.25">
      <c r="A599" t="s">
        <v>562</v>
      </c>
      <c r="B599" t="s">
        <v>600</v>
      </c>
      <c r="C599" t="s">
        <v>1164</v>
      </c>
      <c r="D599" t="s">
        <v>1202</v>
      </c>
      <c r="E599" s="5">
        <v>200000000</v>
      </c>
      <c r="F599" t="s">
        <v>1205</v>
      </c>
      <c r="G599" t="str">
        <f>VLOOKUP(A599,[1]Hoja1!$C:$I,7,0)</f>
        <v>Alto</v>
      </c>
    </row>
    <row r="600" spans="1:7" x14ac:dyDescent="0.25">
      <c r="A600" t="s">
        <v>563</v>
      </c>
      <c r="B600" t="s">
        <v>600</v>
      </c>
      <c r="C600" t="s">
        <v>1165</v>
      </c>
      <c r="D600" t="s">
        <v>1202</v>
      </c>
      <c r="E600" s="5">
        <v>16562320</v>
      </c>
      <c r="F600" t="s">
        <v>1205</v>
      </c>
      <c r="G600" t="str">
        <f>VLOOKUP(A600,[1]Hoja1!$C:$I,7,0)</f>
        <v>Medio</v>
      </c>
    </row>
    <row r="601" spans="1:7" x14ac:dyDescent="0.25">
      <c r="A601" t="s">
        <v>564</v>
      </c>
      <c r="B601" t="s">
        <v>600</v>
      </c>
      <c r="C601" t="s">
        <v>1166</v>
      </c>
      <c r="D601" t="s">
        <v>1202</v>
      </c>
      <c r="E601" s="5">
        <v>15624840</v>
      </c>
      <c r="F601" t="s">
        <v>1205</v>
      </c>
      <c r="G601" t="str">
        <f>VLOOKUP(A601,[1]Hoja1!$C:$I,7,0)</f>
        <v>Alto</v>
      </c>
    </row>
    <row r="602" spans="1:7" x14ac:dyDescent="0.25">
      <c r="A602" t="s">
        <v>565</v>
      </c>
      <c r="B602" t="s">
        <v>602</v>
      </c>
      <c r="C602" t="s">
        <v>1167</v>
      </c>
      <c r="D602" t="s">
        <v>1202</v>
      </c>
      <c r="E602" s="5">
        <v>600000</v>
      </c>
      <c r="F602" t="s">
        <v>1205</v>
      </c>
      <c r="G602" t="s">
        <v>1206</v>
      </c>
    </row>
    <row r="603" spans="1:7" x14ac:dyDescent="0.25">
      <c r="A603" t="s">
        <v>566</v>
      </c>
      <c r="B603" t="s">
        <v>600</v>
      </c>
      <c r="C603" t="s">
        <v>1168</v>
      </c>
      <c r="D603" t="s">
        <v>1202</v>
      </c>
      <c r="E603" s="5">
        <v>16562320</v>
      </c>
      <c r="F603" t="s">
        <v>1205</v>
      </c>
      <c r="G603" t="s">
        <v>1206</v>
      </c>
    </row>
    <row r="604" spans="1:7" x14ac:dyDescent="0.25">
      <c r="A604" t="s">
        <v>567</v>
      </c>
      <c r="B604" t="s">
        <v>600</v>
      </c>
      <c r="C604" t="s">
        <v>1169</v>
      </c>
      <c r="D604" t="s">
        <v>1202</v>
      </c>
      <c r="E604" s="5">
        <v>30000000</v>
      </c>
      <c r="F604" t="s">
        <v>1205</v>
      </c>
      <c r="G604" t="str">
        <f>VLOOKUP(A604,[1]Hoja1!$C:$I,7,0)</f>
        <v>Alto</v>
      </c>
    </row>
    <row r="605" spans="1:7" x14ac:dyDescent="0.25">
      <c r="A605" t="s">
        <v>568</v>
      </c>
      <c r="B605" t="s">
        <v>604</v>
      </c>
      <c r="C605" t="s">
        <v>1170</v>
      </c>
      <c r="D605" t="s">
        <v>1202</v>
      </c>
      <c r="E605" s="5">
        <v>11000000</v>
      </c>
      <c r="F605" t="s">
        <v>1205</v>
      </c>
      <c r="G605" t="s">
        <v>1206</v>
      </c>
    </row>
    <row r="606" spans="1:7" x14ac:dyDescent="0.25">
      <c r="A606" t="s">
        <v>569</v>
      </c>
      <c r="B606" t="s">
        <v>600</v>
      </c>
      <c r="C606" t="s">
        <v>1171</v>
      </c>
      <c r="D606" t="s">
        <v>1202</v>
      </c>
      <c r="E606" s="5">
        <v>16562320</v>
      </c>
      <c r="F606" t="s">
        <v>1205</v>
      </c>
      <c r="G606" t="s">
        <v>1206</v>
      </c>
    </row>
    <row r="607" spans="1:7" x14ac:dyDescent="0.25">
      <c r="A607" t="s">
        <v>570</v>
      </c>
      <c r="B607" t="s">
        <v>604</v>
      </c>
      <c r="C607" t="s">
        <v>1172</v>
      </c>
      <c r="D607" t="s">
        <v>1202</v>
      </c>
      <c r="E607" s="5">
        <v>54192112</v>
      </c>
      <c r="F607" t="s">
        <v>1205</v>
      </c>
      <c r="G607" t="s">
        <v>1206</v>
      </c>
    </row>
    <row r="608" spans="1:7" x14ac:dyDescent="0.25">
      <c r="A608" t="s">
        <v>571</v>
      </c>
      <c r="B608" t="s">
        <v>600</v>
      </c>
      <c r="C608" t="s">
        <v>1173</v>
      </c>
      <c r="D608" t="s">
        <v>1202</v>
      </c>
      <c r="E608" s="5">
        <v>24843480</v>
      </c>
      <c r="F608" t="s">
        <v>1205</v>
      </c>
      <c r="G608" t="s">
        <v>1206</v>
      </c>
    </row>
    <row r="609" spans="1:7" x14ac:dyDescent="0.25">
      <c r="A609" t="s">
        <v>572</v>
      </c>
      <c r="B609" t="s">
        <v>600</v>
      </c>
      <c r="C609" t="s">
        <v>1174</v>
      </c>
      <c r="D609" t="s">
        <v>1202</v>
      </c>
      <c r="E609" s="5">
        <v>16562320</v>
      </c>
      <c r="F609" t="s">
        <v>1205</v>
      </c>
      <c r="G609" t="s">
        <v>1206</v>
      </c>
    </row>
    <row r="610" spans="1:7" x14ac:dyDescent="0.25">
      <c r="A610" t="s">
        <v>573</v>
      </c>
      <c r="B610" t="s">
        <v>600</v>
      </c>
      <c r="C610" t="s">
        <v>1175</v>
      </c>
      <c r="D610" t="s">
        <v>1202</v>
      </c>
      <c r="E610" s="5">
        <v>24843480</v>
      </c>
      <c r="F610" t="s">
        <v>1205</v>
      </c>
      <c r="G610" t="s">
        <v>1206</v>
      </c>
    </row>
    <row r="611" spans="1:7" x14ac:dyDescent="0.25">
      <c r="A611" t="s">
        <v>574</v>
      </c>
      <c r="B611" t="s">
        <v>600</v>
      </c>
      <c r="C611" t="s">
        <v>1176</v>
      </c>
      <c r="D611" t="s">
        <v>1202</v>
      </c>
      <c r="E611" s="5">
        <v>35000000</v>
      </c>
      <c r="F611" t="s">
        <v>1205</v>
      </c>
      <c r="G611" t="s">
        <v>1206</v>
      </c>
    </row>
    <row r="612" spans="1:7" x14ac:dyDescent="0.25">
      <c r="A612" t="s">
        <v>575</v>
      </c>
      <c r="B612" t="s">
        <v>600</v>
      </c>
      <c r="C612" t="s">
        <v>1177</v>
      </c>
      <c r="D612" t="s">
        <v>1202</v>
      </c>
      <c r="E612" s="5">
        <v>24843480</v>
      </c>
      <c r="F612" t="s">
        <v>1205</v>
      </c>
      <c r="G612" t="s">
        <v>1206</v>
      </c>
    </row>
    <row r="613" spans="1:7" x14ac:dyDescent="0.25">
      <c r="A613" t="s">
        <v>576</v>
      </c>
      <c r="B613" t="s">
        <v>612</v>
      </c>
      <c r="C613" t="s">
        <v>624</v>
      </c>
      <c r="D613" t="s">
        <v>1203</v>
      </c>
      <c r="E613" s="5">
        <v>87984727</v>
      </c>
      <c r="F613" t="s">
        <v>1205</v>
      </c>
      <c r="G613" t="str">
        <f>VLOOKUP(A613,[1]Hoja1!$C:$I,7,0)</f>
        <v>Alto</v>
      </c>
    </row>
    <row r="614" spans="1:7" x14ac:dyDescent="0.25">
      <c r="A614" t="s">
        <v>577</v>
      </c>
      <c r="B614" t="s">
        <v>600</v>
      </c>
      <c r="C614" t="s">
        <v>1178</v>
      </c>
      <c r="D614" t="s">
        <v>1202</v>
      </c>
      <c r="E614" s="5">
        <v>16562320</v>
      </c>
      <c r="F614" t="s">
        <v>1205</v>
      </c>
      <c r="G614" t="str">
        <f>VLOOKUP(A614,[1]Hoja1!$C:$I,7,0)</f>
        <v>Medio</v>
      </c>
    </row>
    <row r="615" spans="1:7" x14ac:dyDescent="0.25">
      <c r="A615" t="s">
        <v>578</v>
      </c>
      <c r="B615" t="s">
        <v>600</v>
      </c>
      <c r="C615" t="s">
        <v>1179</v>
      </c>
      <c r="D615" t="s">
        <v>1202</v>
      </c>
      <c r="E615" s="5">
        <v>24843480</v>
      </c>
      <c r="F615" t="s">
        <v>1205</v>
      </c>
      <c r="G615" t="s">
        <v>1206</v>
      </c>
    </row>
    <row r="616" spans="1:7" x14ac:dyDescent="0.25">
      <c r="A616" t="s">
        <v>579</v>
      </c>
      <c r="B616" t="s">
        <v>600</v>
      </c>
      <c r="C616" t="s">
        <v>1180</v>
      </c>
      <c r="D616" t="s">
        <v>1202</v>
      </c>
      <c r="E616" s="5">
        <v>25000000</v>
      </c>
      <c r="F616" t="s">
        <v>1205</v>
      </c>
      <c r="G616" t="s">
        <v>1206</v>
      </c>
    </row>
    <row r="617" spans="1:7" x14ac:dyDescent="0.25">
      <c r="A617" t="s">
        <v>579</v>
      </c>
      <c r="B617" t="s">
        <v>602</v>
      </c>
      <c r="C617" t="s">
        <v>1181</v>
      </c>
      <c r="D617" t="s">
        <v>1202</v>
      </c>
      <c r="E617" s="5">
        <v>16562320</v>
      </c>
      <c r="F617" t="s">
        <v>1205</v>
      </c>
      <c r="G617" t="s">
        <v>1206</v>
      </c>
    </row>
    <row r="618" spans="1:7" x14ac:dyDescent="0.25">
      <c r="A618" t="s">
        <v>580</v>
      </c>
      <c r="B618" t="s">
        <v>600</v>
      </c>
      <c r="C618" t="s">
        <v>1182</v>
      </c>
      <c r="D618" t="s">
        <v>1202</v>
      </c>
      <c r="E618" s="5">
        <v>25000000</v>
      </c>
      <c r="F618" t="s">
        <v>1205</v>
      </c>
      <c r="G618" t="s">
        <v>1206</v>
      </c>
    </row>
    <row r="619" spans="1:7" x14ac:dyDescent="0.25">
      <c r="A619" t="s">
        <v>580</v>
      </c>
      <c r="B619" t="s">
        <v>600</v>
      </c>
      <c r="C619" t="s">
        <v>1183</v>
      </c>
      <c r="D619" t="s">
        <v>1202</v>
      </c>
      <c r="E619" s="5">
        <v>24843480</v>
      </c>
      <c r="F619" t="s">
        <v>1205</v>
      </c>
      <c r="G619" t="s">
        <v>1206</v>
      </c>
    </row>
    <row r="620" spans="1:7" x14ac:dyDescent="0.25">
      <c r="A620" t="s">
        <v>581</v>
      </c>
      <c r="B620" t="s">
        <v>600</v>
      </c>
      <c r="C620" t="s">
        <v>1184</v>
      </c>
      <c r="D620" t="s">
        <v>1202</v>
      </c>
      <c r="E620" s="5">
        <v>16562320</v>
      </c>
      <c r="F620" t="s">
        <v>1205</v>
      </c>
      <c r="G620" t="s">
        <v>1206</v>
      </c>
    </row>
    <row r="621" spans="1:7" x14ac:dyDescent="0.25">
      <c r="A621" t="s">
        <v>582</v>
      </c>
      <c r="B621" t="s">
        <v>600</v>
      </c>
      <c r="C621" t="s">
        <v>1185</v>
      </c>
      <c r="D621" t="s">
        <v>1202</v>
      </c>
      <c r="E621" s="5">
        <v>16562320</v>
      </c>
      <c r="F621" t="s">
        <v>1205</v>
      </c>
      <c r="G621" t="s">
        <v>1206</v>
      </c>
    </row>
    <row r="622" spans="1:7" x14ac:dyDescent="0.25">
      <c r="A622" t="s">
        <v>583</v>
      </c>
      <c r="B622" t="s">
        <v>600</v>
      </c>
      <c r="C622" t="s">
        <v>1186</v>
      </c>
      <c r="D622" t="s">
        <v>1202</v>
      </c>
      <c r="E622" s="5">
        <v>16562320</v>
      </c>
      <c r="F622" t="s">
        <v>1205</v>
      </c>
      <c r="G622" t="s">
        <v>1206</v>
      </c>
    </row>
    <row r="623" spans="1:7" x14ac:dyDescent="0.25">
      <c r="A623" t="s">
        <v>584</v>
      </c>
      <c r="B623" t="s">
        <v>600</v>
      </c>
      <c r="C623" t="s">
        <v>1187</v>
      </c>
      <c r="D623" t="s">
        <v>1202</v>
      </c>
      <c r="E623" s="5">
        <v>23437260</v>
      </c>
      <c r="F623" t="s">
        <v>1205</v>
      </c>
      <c r="G623" t="str">
        <f>VLOOKUP(A623,[1]Hoja1!$C:$I,7,0)</f>
        <v>Medio</v>
      </c>
    </row>
    <row r="624" spans="1:7" x14ac:dyDescent="0.25">
      <c r="A624" t="s">
        <v>585</v>
      </c>
      <c r="B624" t="s">
        <v>604</v>
      </c>
      <c r="C624" t="s">
        <v>1188</v>
      </c>
      <c r="D624" t="s">
        <v>1202</v>
      </c>
      <c r="E624" s="5">
        <v>64381769</v>
      </c>
      <c r="F624" t="s">
        <v>1205</v>
      </c>
      <c r="G624" t="str">
        <f>VLOOKUP(A624,[1]Hoja1!$C:$I,7,0)</f>
        <v>Alto</v>
      </c>
    </row>
    <row r="625" spans="1:7" x14ac:dyDescent="0.25">
      <c r="A625" t="s">
        <v>586</v>
      </c>
      <c r="B625" t="s">
        <v>600</v>
      </c>
      <c r="C625" t="s">
        <v>1189</v>
      </c>
      <c r="D625" t="s">
        <v>1202</v>
      </c>
      <c r="E625" s="5">
        <v>15624840</v>
      </c>
      <c r="F625" t="s">
        <v>1205</v>
      </c>
      <c r="G625" t="str">
        <f>VLOOKUP(A625,[1]Hoja1!$C:$I,7,0)</f>
        <v>Alto</v>
      </c>
    </row>
    <row r="626" spans="1:7" x14ac:dyDescent="0.25">
      <c r="A626" t="s">
        <v>587</v>
      </c>
      <c r="B626" t="s">
        <v>604</v>
      </c>
      <c r="C626" t="s">
        <v>1190</v>
      </c>
      <c r="D626" t="s">
        <v>1202</v>
      </c>
      <c r="E626" s="5">
        <v>400954576</v>
      </c>
      <c r="F626" t="s">
        <v>1205</v>
      </c>
      <c r="G626" t="str">
        <f>VLOOKUP(A626,[1]Hoja1!$C:$I,7,0)</f>
        <v>Alto</v>
      </c>
    </row>
    <row r="627" spans="1:7" x14ac:dyDescent="0.25">
      <c r="A627" t="s">
        <v>588</v>
      </c>
      <c r="B627" t="s">
        <v>608</v>
      </c>
      <c r="C627" t="s">
        <v>1191</v>
      </c>
      <c r="D627" t="s">
        <v>1203</v>
      </c>
      <c r="E627" s="5">
        <v>586900686</v>
      </c>
      <c r="F627" t="s">
        <v>1205</v>
      </c>
      <c r="G627" t="str">
        <f>VLOOKUP(A627,[1]Hoja1!$C:$I,7,0)</f>
        <v>Medio</v>
      </c>
    </row>
    <row r="628" spans="1:7" x14ac:dyDescent="0.25">
      <c r="A628" t="s">
        <v>589</v>
      </c>
      <c r="B628" t="s">
        <v>604</v>
      </c>
      <c r="C628" t="s">
        <v>1192</v>
      </c>
      <c r="D628" t="s">
        <v>1202</v>
      </c>
      <c r="E628" s="5">
        <v>33299011</v>
      </c>
      <c r="F628" t="s">
        <v>1205</v>
      </c>
      <c r="G628" t="s">
        <v>1206</v>
      </c>
    </row>
    <row r="629" spans="1:7" x14ac:dyDescent="0.25">
      <c r="A629" t="s">
        <v>590</v>
      </c>
      <c r="B629" t="s">
        <v>600</v>
      </c>
      <c r="C629" t="s">
        <v>1193</v>
      </c>
      <c r="D629" t="s">
        <v>1202</v>
      </c>
      <c r="E629" s="5">
        <v>24843480</v>
      </c>
      <c r="F629" t="s">
        <v>1205</v>
      </c>
      <c r="G629" t="s">
        <v>1206</v>
      </c>
    </row>
    <row r="630" spans="1:7" x14ac:dyDescent="0.25">
      <c r="A630" t="s">
        <v>591</v>
      </c>
      <c r="B630" t="s">
        <v>600</v>
      </c>
      <c r="C630" t="s">
        <v>1194</v>
      </c>
      <c r="D630" t="s">
        <v>1202</v>
      </c>
      <c r="E630" s="5">
        <v>24843480</v>
      </c>
      <c r="F630" t="s">
        <v>1205</v>
      </c>
      <c r="G630" t="s">
        <v>1206</v>
      </c>
    </row>
    <row r="631" spans="1:7" x14ac:dyDescent="0.25">
      <c r="A631" t="s">
        <v>592</v>
      </c>
      <c r="B631" t="s">
        <v>600</v>
      </c>
      <c r="C631" t="s">
        <v>1195</v>
      </c>
      <c r="D631" t="s">
        <v>1202</v>
      </c>
      <c r="E631" s="5">
        <v>24843480</v>
      </c>
      <c r="F631" t="s">
        <v>1205</v>
      </c>
      <c r="G631" t="s">
        <v>1206</v>
      </c>
    </row>
    <row r="632" spans="1:7" x14ac:dyDescent="0.25">
      <c r="A632" t="s">
        <v>593</v>
      </c>
      <c r="B632" t="s">
        <v>600</v>
      </c>
      <c r="C632" t="s">
        <v>1196</v>
      </c>
      <c r="D632" t="s">
        <v>1202</v>
      </c>
      <c r="E632" s="5">
        <v>25000000</v>
      </c>
      <c r="F632" t="s">
        <v>1205</v>
      </c>
      <c r="G632" t="s">
        <v>1206</v>
      </c>
    </row>
    <row r="633" spans="1:7" x14ac:dyDescent="0.25">
      <c r="A633" t="s">
        <v>594</v>
      </c>
      <c r="B633" t="s">
        <v>600</v>
      </c>
      <c r="C633" t="s">
        <v>1197</v>
      </c>
      <c r="D633" t="s">
        <v>1202</v>
      </c>
      <c r="E633" s="5">
        <v>16562320</v>
      </c>
      <c r="F633" t="s">
        <v>1205</v>
      </c>
      <c r="G633" t="s">
        <v>1206</v>
      </c>
    </row>
    <row r="634" spans="1:7" x14ac:dyDescent="0.25">
      <c r="A634" t="s">
        <v>595</v>
      </c>
      <c r="B634" t="s">
        <v>600</v>
      </c>
      <c r="C634" t="s">
        <v>1198</v>
      </c>
      <c r="D634" t="s">
        <v>1202</v>
      </c>
      <c r="E634" s="5">
        <v>20702900</v>
      </c>
      <c r="F634" t="s">
        <v>1205</v>
      </c>
      <c r="G634" t="s">
        <v>1206</v>
      </c>
    </row>
    <row r="635" spans="1:7" x14ac:dyDescent="0.25">
      <c r="A635" t="s">
        <v>596</v>
      </c>
      <c r="B635" t="s">
        <v>600</v>
      </c>
      <c r="C635" t="s">
        <v>1199</v>
      </c>
      <c r="D635" t="s">
        <v>1202</v>
      </c>
      <c r="E635" s="5">
        <v>24843480</v>
      </c>
      <c r="F635" t="s">
        <v>1205</v>
      </c>
      <c r="G635" t="s">
        <v>1206</v>
      </c>
    </row>
    <row r="636" spans="1:7" x14ac:dyDescent="0.25">
      <c r="A636" t="s">
        <v>597</v>
      </c>
      <c r="B636" t="s">
        <v>600</v>
      </c>
      <c r="C636" t="s">
        <v>1200</v>
      </c>
      <c r="D636" t="s">
        <v>1202</v>
      </c>
      <c r="E636" s="5">
        <v>16562320</v>
      </c>
      <c r="F636" t="s">
        <v>1205</v>
      </c>
      <c r="G636" t="s">
        <v>1206</v>
      </c>
    </row>
    <row r="637" spans="1:7" x14ac:dyDescent="0.25">
      <c r="A637" t="s">
        <v>598</v>
      </c>
      <c r="B637" t="s">
        <v>600</v>
      </c>
      <c r="C637" t="s">
        <v>1075</v>
      </c>
      <c r="D637" t="s">
        <v>1202</v>
      </c>
      <c r="E637" s="5">
        <v>70000000</v>
      </c>
      <c r="F637" t="s">
        <v>1205</v>
      </c>
      <c r="G637" t="s">
        <v>1206</v>
      </c>
    </row>
    <row r="638" spans="1:7" x14ac:dyDescent="0.25">
      <c r="A638" t="s">
        <v>599</v>
      </c>
      <c r="B638" t="s">
        <v>600</v>
      </c>
      <c r="C638" t="s">
        <v>1201</v>
      </c>
      <c r="D638" t="s">
        <v>1202</v>
      </c>
      <c r="E638" s="5">
        <v>16562320</v>
      </c>
      <c r="F638" t="s">
        <v>1205</v>
      </c>
      <c r="G638" t="s">
        <v>1206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Albarracin Puerto</dc:creator>
  <cp:lastModifiedBy>Luis Carlos Albarracin Puerto</cp:lastModifiedBy>
  <dcterms:created xsi:type="dcterms:W3CDTF">2019-04-04T13:34:57Z</dcterms:created>
  <dcterms:modified xsi:type="dcterms:W3CDTF">2019-04-04T15:00:13Z</dcterms:modified>
</cp:coreProperties>
</file>