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15345" windowHeight="4035" firstSheet="1" activeTab="1"/>
  </bookViews>
  <sheets>
    <sheet name="Acerno_Cache_XXXXX" sheetId="2" state="veryHidden" r:id="rId1"/>
    <sheet name="AUD EXTERNA (CONTRALORIA)" sheetId="16" r:id="rId2"/>
  </sheets>
  <definedNames>
    <definedName name="_xlnm._FilterDatabase" localSheetId="1" hidden="1">'AUD EXTERNA (CONTRALORIA)'!$A$2:$Q$77</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<sst xmlns="http://schemas.openxmlformats.org/spreadsheetml/2006/main" count="604" uniqueCount="347">
  <si>
    <t>Gerencia de Bonos y Cuotas Partes</t>
  </si>
  <si>
    <t>Oficina Asesora Jurídica</t>
  </si>
  <si>
    <t>FALTA DE PERSONAL EXPERTO EN INGENIERIA DE SOFTWARE</t>
  </si>
  <si>
    <t>FALTA DE PERSONAL EXPERTO EN INGENIERÍA DE SOFTWARE</t>
  </si>
  <si>
    <t>FORMULACIÓN</t>
  </si>
  <si>
    <t>SECTORIAL</t>
  </si>
  <si>
    <t>CODIGO ENTIDAD</t>
  </si>
  <si>
    <t>VIGENCIA PAD AUDITORIA o VISITA</t>
  </si>
  <si>
    <t>CODIGO AUDITORIA SEGÚN PAD DE LA VIGENCIA</t>
  </si>
  <si>
    <t xml:space="preserve">NUMERO HALLAZGO </t>
  </si>
  <si>
    <t>DESCRIPCIÓN DEL HALLAZGO</t>
  </si>
  <si>
    <t>CAUSA HALLAZGO</t>
  </si>
  <si>
    <t>CODIGO ACCION</t>
  </si>
  <si>
    <t>DESCRIPCIÓN DE LA ACCION</t>
  </si>
  <si>
    <t>VALOR META</t>
  </si>
  <si>
    <t>FORMULA INDICADOR</t>
  </si>
  <si>
    <t>RESPONSABLE</t>
  </si>
  <si>
    <t>RESULTADO INDICADOR</t>
  </si>
  <si>
    <t>ANÁLISIS SEGUIMIENTO ENTIDAD</t>
  </si>
  <si>
    <t>FECHA CORTE SEGUIMIENTO</t>
  </si>
  <si>
    <t>HACIENDA</t>
  </si>
  <si>
    <t>206</t>
  </si>
  <si>
    <t>1.2.5.1</t>
  </si>
  <si>
    <t>1.2.5.1 HALLAZGO ADMINISTRATIVO. LE ENTIDAD NO HA CREADO EL COMITÉ DE GOBIERNO EN LÍNEA, NO HAN FORMULADO EL PLAN DE ACCIÓN DE GOBIERNO EN LÍNEA, NI DESIGNADO UN LÍDER INTERNO EN LA DIRECCIÓN DE TIC´S PARA LA EFICIENCIA ADMINISTRATIVA Y CERO PAPEL, NO HAN ORGANIZADO EN FORMA CRONOLÓGICA Y DE ACUERDO A LA TABLA DE RETENCIÓN LOS DOCUMENTOS DE LA DIRECCIÓN DE LAS TECNOLOGÍAS DE LA INFORMACIÓN Y LAS COMUNICACIONES, COMO TAMPOCO HAN CREADO LA UNIDAD DE AUDITORIA INTERNA DE SISTEMAS.</t>
  </si>
  <si>
    <t>DESCONOCIMIENTO DEL FONCEP DE LA INDIVIDUALIZACIÓN DE LAS INSTANCIAS DEL COMITÉ DE GEL AL INTERIOR DE LA ENTIDAD.</t>
  </si>
  <si>
    <t>IMPLEMENTAR TÉCNICAS Y HERRAMIENTAS DE AUDITORIA DE SISTEMAS</t>
  </si>
  <si>
    <t>CREAR LA LÍNEA DE AUDITORIA INTERNA DE SISTEMAS EN EL FONCEP.</t>
  </si>
  <si>
    <t xml:space="preserve">OFICINA DE SISTEMAS E INFORMATICA </t>
  </si>
  <si>
    <t>2.2.1.3.6</t>
  </si>
  <si>
    <t>2.2.1.3.6. HALLAZGO ADMINISTRATIVO CON PRESUNTA INCIDENCIA DISCIPLINARIA EN EL CONTRATO NÚMERO 02 DE 2014, SE PRESENTA DIFERENCIA ENTRE EL VALOR CONTRATADO Y EL DE SIVICOF. SE CONTRATÓ POR UN VALOR TOTAL INCLUYENDO ADICIÓN DEL $ 53`931 MILES, PERO SE REPORTÓ $43`931 MILES, ES DECIR, UNA DIFERENCIA DE $10`000 . ÓRDENES DE PAGO CON INCONSISTENCIAS, COMO FUE EL PAGO NÚMERO NUEVE (9) QUE SE REGISTRÓ COMO PAGO DEL 18 A 28 DE SEPTIEMBRE, CUANDO DEBIÓ SER DEL 14 AL 28 DEL MISMO MES, FOLIO 582 ÚLTIMO.</t>
  </si>
  <si>
    <t>ERROR HUMANO AL DIGITAR. FALTA DE PUNTO CONTROL EN LA VERIFICACIÓN DE LOS DATOS</t>
  </si>
  <si>
    <t>ESTABLECER UN PUNTO DE CONTROL EN LA OFICINA ASESORA JURÍDICA PARA VERIFICAR LO QUE SE ENCUENTRA EN LA CARPETA DEL CONTRATO SEA IGUAL A LO QUE SE REPORTE AL SISTEMA SIVICOF</t>
  </si>
  <si>
    <t>REPORTE VERIFICADO EN SIVICOF POR LA OFICINA JURÍDICA/ REPORTE EFECTUADOS EN SIVICOF</t>
  </si>
  <si>
    <t>OFICINA ASESORA JURÍDICA</t>
  </si>
  <si>
    <t xml:space="preserve">Se estableció control, mediante comunicación interna para que un funcionario realice la verificación antes de su reporte. Comunicación interna 93545 del 24 de junio de 2016. </t>
  </si>
  <si>
    <t>2.2.1.4.1</t>
  </si>
  <si>
    <t>EL TOTAL DE GIROS FUE DE $742.340.072  PARA UNA EJECUCIÓN DEL 86,53%: SE PRESENTA UNA ALTA CONCENTRACIÓN DE GIROS  DE $374.369.972, CORRESPONDIENTE AL 50,4% DEL ACUMULADO. EN INVERSIÓN DE UN PRESUPUESTO DE $8.298.750 MILES, LOS GIROS FUERON DE $2.284.785 MILES QUE REPRESENTAN EL 27,5%, Y LOS COMPROMISOS DEL MES DE DICIEMBRE FUERON $3.046.306 EQUIVALENTES AL 36,7%, . EN CUANTO A LOS COMPROMISOS DE UN PRESUPUESTO DE $857.928.622 MILES, SE COMPROMETIERON $747.886.033, PARA UNA EJECUCIÓN DEL 87,2%.</t>
  </si>
  <si>
    <t>TANTO LA EJECUCIÓN DEL PRESUPUESTO, COMO LA EJECUCIÓN DE PAGOS DE LOS CONTRATOS, SE DAN POR LA SOLICITUD QUE REALIZAN LAS ÁREAS ORIGEN DE LA CONTRATACIÓN Y LOS SUPERVISORES DE LOS CONTRATOS. DE LA MISMA FORMA LA CONTRATACIÓN PREVISTA POR EL RUBRO DE INVERSIÓN SOLAMENTE SE EJECUTA HASTA LO SOLICITADO POR LAS ÁREAS RESPONSABLES</t>
  </si>
  <si>
    <t>REALIZAR SEGUIMIENTO MENSUAL EN EL COMITÉ DIRECTIVO A LA EJECUCIÓN PRESUPUESTAL DE LA ENTIDAD</t>
  </si>
  <si>
    <t>NUMERO DE SEGUIMIENTOS EJECUTADOS /NUMERO DE SEGUIMIENTOS PROGRAMADOS A LA EJECUCIÓN PRESUPUESTAL</t>
  </si>
  <si>
    <t>2.2.3.1.1</t>
  </si>
  <si>
    <t>EXISTEN PARTIDAS SIN REGISTRAR EN LOS LIBROS AUXILIARES DE CONTABILIDAD.SE TRANSGREDIÓ LOS PRINCIPIOS DE CONTABILIDAD, PORQUE NO SE BUSCARON ALTERNATIVAS DE SOLUCIÓN COMO SOMETER ESTAS PARTIDAS A DEPURAR, ANTE EL COMITÉ, ADEMÁS QUE NO SE ACUDE AL COMITÉ DE SOSTENIBILIDAD  CON EL FIN DE DEPURAR Y SANEAR DICHAS PARTIDAS. SE PRESENTA INCERTIDUMBRE SOBRE LA CIFRA QUE REPORTA LA ENTIDAD EN LOS ESTADOS CONTABLES A 31-12-2014</t>
  </si>
  <si>
    <t>LA FALTA DE REALIZACIÓN DE COMITÉ  DE SANEAMIENTO CONTABLE</t>
  </si>
  <si>
    <t>REALIZAR EL ANÁLISIS DE LAS PARTIDAS CONCILIATORIAS Y EFECTUAR LOS REGISTROS QUE SE REQUIERAN. REALIZAR DOS COMITÉS DE SANEAMIENTO CONTABLES</t>
  </si>
  <si>
    <t>TOTAL PARTIDAS DEPURADAS MAYORES A 90 DÍAS / TOTAL PARTIDAS EN CONCILIACIÓN MAYORES A 90 DÍAS</t>
  </si>
  <si>
    <t>Gerencia de Bonos y cuotas partes
Subdirección Financiera y Administrativa</t>
  </si>
  <si>
    <t>2.2.3.1.2</t>
  </si>
  <si>
    <t>EL FONCEP NO SOMETIÓ LAS PARTIDAS DE CUOTAS PARTES PENSIONALES QUE SE COMPROMETIÓ A DEPURAR DE LAS 9 ENTIDADES, ANTE EL COMITÉ TÉCNICO DE SOSTENIBILIDAD CONTABLE.NO SE EVIDENCIÓ EL AVANCE EN EL PROCESO DE SANEAMIENTO DE ESTA CUENTA. LO ANTERIOR, GENERA DESCONTROL DE LAS CUENTAS POR COBRAR Y/O POR PAGAR A LAS ENTIDADES CONCURRENTES, ADEMÁS GENERAR LA TOMA DE DECISIONES EQUIVOCADAS POR PARTE DE LA ALTA DIRECCIÓN, AFECTANDO ASÍ LA SITUACIÓN FINANCIERA DE LA ENTIDAD.</t>
  </si>
  <si>
    <t>REALIZAR DOS COMITÉS DE SANEAMIENTO CONTABLES</t>
  </si>
  <si>
    <t>NUMERO DE COMITÉ DE SANEAMIENTO CONTABLES REALIZADOS/COMITÉS DE SANEAMIENTO CONTABLES PROGRAMADOS</t>
  </si>
  <si>
    <t>2.2.3.1.3</t>
  </si>
  <si>
    <t>DE 452 CRÉDITOS, 143  YA SUPERARON LOS 15 AÑOS, TENIENDO EN CUENTA QUE EN LA MAYORÍA DE LOS CASOS NO EXISTE GARANTÍAS  QUE PERMITAN LA RECUPERACIÓN DE LA CARTERA; QUE LOS DEUDORES NO SE PUEDAN UBICAR; SU RECUPERACIÓN SE HACE AÚN MÁS DIFÍCIL. SE EVIDENCIADIFERENCIA ENTRE EL SALDO REPORTADO POR EL ÁREA DE CARTERA EN LAS NOTAS A LOS ESTADOS CONTABLES Y EL ÁREA DE CONTABILIDAD DE $ 155.931, CIFRA QUE NO SE CONCILIÓ. EL SALDO DE ESTA CUENTA GENERA INCERTIDUMBRE EN EL VALOR QUE SE VA A  RECUPERAR</t>
  </si>
  <si>
    <t>NÚMERO DE COMITÉ DE SANEAMIENTO CONTABLES REALIZADOS/COMITÉS DE SANEAMIENTO CONTABLES PROGRAMADOS</t>
  </si>
  <si>
    <t>OFICINA ASESORA JURIDICA / AREA CARTERA</t>
  </si>
  <si>
    <t>2.2.3.1.4</t>
  </si>
  <si>
    <t>SE PRESENTAN DIFERENCIAS  ENTRE LOS SALDOS REPORTADOS POR LAS ÁREAS DE ALMACÉN Y CONTABILIDAD QUE ASCIENDEN A $ 987.403 MILES, QUE EQUIVALE AL 30,16%.  LO ANTERIOR SE PRESENTA POR FALTA DE CONTROLES Y SEGUIMIENTOS OPORTUNOS Y EFICACES A LOS REGISTROS DE LOS BIENES QUE CONFORMAN LA CUENTA PROPIEDAD PLANTA Y EQUIPO. SE INCREMENTA EL RIESGO DE QUE ALGUNOS BIENES PUEDAN PERDERSE, O QUE NO SE ENCUENTREN AMPARADOS POR LAS PÓLIZAS DE GARANTÍA; A</t>
  </si>
  <si>
    <t>Se realizó inventario físico individual, con el cual se realizará labor de conciliación con contabilidad sobre la cuenta de almacén. En el momento se va a comenzar proceso precontractual para actualizar los avalúos, con el fin de continuar con la implementación de las NICSP y tener claridad internas del valor de los activos</t>
  </si>
  <si>
    <t>2.2.3.1.5</t>
  </si>
  <si>
    <t>EL SALDO REPORTADO EN EL BALANCE GENERAL A 31-12-2014, EN LA CUENTA 1901-RESERVA FINANCIERA ACTUARIAL, ES DE $5.087.522.669 MILES, MIENTRAS QUE EN EL INFORME GENERADO POR LA OFICINA DE PASIVOCOL, EN LAS NOTAS A LOS ESTADOS CONTABLES, REPORTA UN SALDO DE $ 5.098.658.385 MILES, OBSERVÁNDOSE UNA DIFERENCIA DE $ 11.135.716 MILES, QUE EQUIVALE AL 0.22% DEL SALDO EN EL BALANCE.LO ANTERIOR SE PRESENTA POR FALTA DE CONTROLES Y SEGUIMIENTOS OPORTUNOS Y EFICACES A LOS REGISTROS Y CÁLCULOS ACTUARIALES.</t>
  </si>
  <si>
    <t>DIFERENCIA ENTRE REPORTE DE SALDOS CONTABLES VS INFORME REPORTADO POR GRUPO PASIVOCOL</t>
  </si>
  <si>
    <t>1.  IDENTIFICACIÓN DEL ORIGEN DE LAS PARTIDAS REPORTADAS EN LOS ESTADOS FINANCIEROS,   IDENTIFICAR EL ORIGEN DE LOS REGISTROS PARA UNIFICAR LOS CONCEPTOS DE LAS PARTIDAS Y VALORES SI ES EL CASO,   ADAPTAR EL FORMATO DEL  NIVEL DE COBERTURA DEPENDIENDO DEL RESULTADO OBTENIDO EN LOS PUNTOS 1. Y 2.</t>
  </si>
  <si>
    <t>LOGRAR QUE LA INFORMACIÓN REPORTADA POR EL GRUPO DE PASIVOCOL QUE ALIMENTA LA CONTABILIDAD, SE IDENTIFIQUE SU CONSISTENCIA EN LOS RUBROS CONTABLES.</t>
  </si>
  <si>
    <t>2.1</t>
  </si>
  <si>
    <t>HALLAZGO ADMINISTRATIVO CON PRESUNTA INCIDENCIA FISCAL Y DISCIPLINARIA  SE  EVIDENCIA EN CUOTAS PARTES PENSIONALES QUE NO SE REALIZÓ EL COBRO COACTIVO A 100 CUENTAS POR VALOR DE $6.085.9 MILLONES, DEBIDO A  INCONSISTENCIAS POR FALTA DE DOCUMENTOS PARA CONFORMAR EL TITULO EJECUTIVO POR VALOR DE $4.493.4 MILLONES Y POR INDEBIDA NOTIFICACIÓN DE LAS CUENTAS  DE COBRO Y/O MAL DIRECCIONADAS POR VALOR DE $1.592.5 MILLONES.</t>
  </si>
  <si>
    <t>FALTA DE GESTIÓN  OPORTUNA EN EL COBRO DE LAS CUOTAS PARTES PENSIONALES Y INADECUADA GESTIÓN DOCUMENTAL DE LA GERENCIA DE BONOS Y CUOTAS PARTES</t>
  </si>
  <si>
    <t>CON EL APOYO DE LA FIRMA QUE SE CONTRATÓ PARA EL COBRO PERSUASIVO Y COACTIVO SE ESTÁ REVISANDO CADA CASO PARA DETERMINAR CUÁLES  SON SUJETO DE COBRO Y CUALES DEFINITIVAMENTE EL FONCEP NO TIENE NINGUNA ATRIBUCIÓN LEGAL PARA EL COBRO, POR NO EXISTIR CONCURRENCIA A FAVOR.</t>
  </si>
  <si>
    <t>TOTAL CUOTAS PARTES COBRADAS/ TOTAL CUOTAS PARTES  OBJETO DE HALLAZGO DEPURADAS</t>
  </si>
  <si>
    <t>2.5</t>
  </si>
  <si>
    <t>POR LA NO UTILIZACIÓN Y ACTUALIZACIÓN DE TODOS LOS MÓDULOS DEL SISTEMA DE INFORMACIÓN LABORAL – SISLA -, DONDE LOS USUARIOS NO CONFÍAN EN LOS RESULTADOS QUE ARROJA EL SISTEMA, RAZÓN POR LA CUAL UTILIZAN HOJAS DE CÁLCULO EXCEL PARA PROCESAR LA INFORMACIÓN. EL SISTEMA DE INFORMACIÓN LABORAL – SISLA FUE DESARROLLADO BAJO LA PLATAFORMA ORACLE POR LA SECRETARÍA DISTRITAL DE HACIENDA Y POSTERIORMENTE EN EL 2006, CUANDO SE CREA EL FONDO, ESTE SISTEMA ES ENTREGADO AL FONCEP.</t>
  </si>
  <si>
    <t>ACTUALIZAR LOS MANUALES DE USUARIO Y TÉCNICOS A PARTIR DE LAS CAPACITACIONES DE SISLA IMPARTIDAS POR LA SHD EN EL MARCO DEL CONVENIO INTERADMINISTRATIVO RENOVADO.</t>
  </si>
  <si>
    <t>NÚMERO DE MANUALES ACTUALIZADOS / TOTAL DE MANUALES</t>
  </si>
  <si>
    <t>3.5</t>
  </si>
  <si>
    <t>EN RAZON A LA ADICION N° 1 DEL CONTRATO DE OBRA NO. 88 DE 2014  PARA LA ADQUISICIÓN DE LA PLANTA ELÉCTRICA POR VALOR DE $ 411.000.000 SIN CONTAR CON LA APROBACIÓN PREVIA POR PARTE DE LA ADMINISTRACIÓN DEL EDIFICIO. LA ADICIÓN CONSISTIÓ EN A LA INSTALACIÓN DE UNA PLANTA ELÉCTRICA PARA SOLVENTAR EL CONSUMO DE ENERGÍA DE TODAS LAS OFICINAS DEL FONCEP CUANDO SE PRESENTABAN CORTES DE LUZ, NUNCA SE TUVO LA RESPECTIVA AUTORIZACIÓN POR PARTE DE LA ADMINISTRACIÓN Y  AUN ASÍ SE ADICIONO EL CONTRATO</t>
  </si>
  <si>
    <t>FALTA DE SOCIALIZACIÓN Y CAPACITACIÓN EN PROCEDIMIENTOS Y FORMATOS ESTABLECIDOS PARA LA CONTRATACIÓN</t>
  </si>
  <si>
    <t>LIQUIDACIÓN DEL CONTRATO 101 DE 2013</t>
  </si>
  <si>
    <t>LIQUIDACIÓN DEL CONTRATO 101 DE 2013/ LIQUIDACIÓN DEL CONTRATO 101 DE 2013</t>
  </si>
  <si>
    <t>2.2.2.1</t>
  </si>
  <si>
    <t>2.2.2.1. HALLAZGO ADMINISTRATIVO EL FONCEP TIENE EN RIESGO POR PRESCRIPCIÓN LOS RECURSOS DE LAS 5192 CUOTAS PARTES PENSIÓNALES, QUE AUN NO SE HAN CUANTIFICADO DE CONFORMIDAD CON LO ESTABLECIDO EN EL ARTÍCULO 4 DE LA LEY 1066 DE 2006.</t>
  </si>
  <si>
    <t>SEGÚN INFORME DE AUDITORÍA MODALIDAD ESPECIAL PERIODO 2013, SE ENCONTRARON LAS SIGUIENTES CAUSAS:                                 1) AUSENCIA DE POLÍTICAS CLARAS DE COBRO DEL PERSUASIVO COMO DEL COACTIVO QUE PERMITA ALCANZAR UNA EFECTIVA GESTIÓN DE COBRO.                           2 ) BASE DE DATOS.</t>
  </si>
  <si>
    <t>1. DEPURACIÓN DE LA INFORMACIÓN DE LAS NUEVE (09) MAYORES ENTIDADES CONCURRENTES DEUDORAS DE CUOTAS PARTES PENSIONALES QUE REPRESENTAN EL 70% DE LA CARTERA, PARA ASÍ TENER CLARIDAD AL 100% SOBRE LOS VALORES A COBRAR. ESTA ACCIÓN SE TERMINARÁ PARA EL PRIMER TRIMESTRE DE 2014</t>
  </si>
  <si>
    <t>CUOTAS PARTES POR COBRAR/CUOTAS PARTES COBRADAS ;CUOTAS PARTES COBRADAS/CUOTAS PARTES EJECUTADAS EN JURISDICCIÓN COACTIVA</t>
  </si>
  <si>
    <t>VALOR CUOTAS PARTES POR COBRAR/VALOR CUOTAS PARTES COBRADAS  VALOR CUOTAS PARTES COBRADAS/VALOR CUOTAS PARTES EJECUTADAS EN JURISDICCIÓN COACTIVA</t>
  </si>
  <si>
    <t>2.2.2.2</t>
  </si>
  <si>
    <t>2.2.2.2. HALLAZGO ADMINISTRATIVO EN EL ACTA DE DILIGENCIA ADMINISTRATIVA FISCAL REALIZADA AL FONCEP EL 12 DE NOVIEMBRE DE 2012, PARA INDAGAR Y VERIFICAR SOBRE LA EJECUCIÓN Y CUMPLIMIENTO DEL CONTRATO DE PRESTACIÓN DE SERVICIOS Nº 000035 DE 2012:(...)</t>
  </si>
  <si>
    <t>LA ENTIDAD NO CUENTA CON UNA BASE DE DATOS, DEPURADA, ACTUALIZADA Y ORGANIZADA DONDE SE REGISTREN DE MANERA PORMENORIZADA LA INFORMACIÓN DE LAS CUOTAS PARTES PENSIONALES.</t>
  </si>
  <si>
    <t>2.2.3.1</t>
  </si>
  <si>
    <t>NO SE OBSERVA EN LAS CARPETAS DE LOS CRÉDITOS ACTUACIONES DIRIGIDAS A LA IDENTIFICACIÓN DE BIENES DEL DEUDOR. ES CLARO QUE EL NO REALIZAR UN COBRO PERSUASIVO DE LA CARTERA, IMPLICA EL DESCONOCIMIENTO DE LOS PRINCIPIOS DE LA GESTIÓN DE RECAUDO. EN EL CRÉDITO NÚMERO 41.374.057 0, NO SE HA REALIZADO PROCESO EJECUTIVO. ADEMÁS EXISTIENDO TÍTULO EJECUTIVO PARA HACER EFECTIVA LA OBLIGACIÓN, NO SE INICIÓ COBRO JURÍDICO.</t>
  </si>
  <si>
    <t>DESACTUALIZACIÓN  DE LOS EXPEDIENTES EN EL ÁREA DE ARCHIVO, DE LOS OFICIOS ENVIADOS A LOS DEUDORES.                                    *POCO ENVÍO DE CIRCULARIZACIÓN DE COBRO PERSUASIVO.                                     *  FALTA DE ALIMENTACIÓN DEL PROGRAMA PROYECTO HIPOTECARIO POR PARTE DE LOS FUNCIONARIOS DEL ÁREA DE CARTERA HIPOTECARIA.</t>
  </si>
  <si>
    <t>1. ENVIAR MENSUALMENTE CIRCULARIZACIÓN GESTIONANDO COBRO PERSUASIVO A LOS 138 CRÉDITOS</t>
  </si>
  <si>
    <t>NÚMERO DE LLAMADAS O CIRCULARIZACIÓN / TOTAL CARTERA EN MORA</t>
  </si>
  <si>
    <t>OFICINA ASESORA JURIDICA /  CARTERA</t>
  </si>
  <si>
    <t>2.  REFORZAMIENTO LLAMADAS TELEFÓNICAS INVITANDO A LA NORMALIZACIÓN Y CANCELACIÓN DE SU DEUDA A LOS 138 CRÉDITOS</t>
  </si>
  <si>
    <t>2.2.4.1</t>
  </si>
  <si>
    <t>EL APLICATIVO DE HISTORIAS LABORALES - SISLA- BRINDA SOPORTE A LA SUBDIRECCIÓN DE PRESTACIONES ECONÓMICAS ENEL REGISTRO Y SEGUIMIENTO DE SOLICITUDES DE LIQUIDACIÓN DE NÓMINA DE PENSIONADOS, COBRO Y PAGO DE CUOTAS PARTES PENSIÓNALES Y CÁLCULO ACTUARIAL DE PENSIONES. LA BASE DE DATOS DE CUOTAS PARTES POR COBRAR SE ENCUENTRA ATOMIZADA Y NO SE CUENTA CON UNA BASE DE DATOS CONSOLIDADA. ESTE MÓDULO NO SE ENCUENTRA ACTUALIZADO.</t>
  </si>
  <si>
    <t>SEGÚN INFORME DE AUDITORÍA MODALIDAD ESPECIAL PERIODO 2013, SE ENCONTRARON LAS SIGUIENTES CAUSAS:                            1)NO SE CUENTA CON UNA BASE DE DATOS CONSOLIDADA.              2)NO SE ENCUENTRA ACTUALIZADO SEGÚN LOS REQUERIMIENTOS FUNCIONALES Y LA PARAMETRIZACIÓN REQUERIDA QUE LE PERMITA REALIZAR LIQUIDACIÓN DE LOS VALORES POR COBRAR DE UNA MANERA AUTOMATIZADA CUANDO SE GENERA LA NOMINA DE PENSIONADOS.</t>
  </si>
  <si>
    <t>FONCEP ADELANTÓ EN EL AÑO 2009 EL RECOBRO DE LAS MESADAS PENSIÓNALES. SÓLO SE HA RECAUDO POR COBRO PERSUASIVO 11.60% ENTRE 2009 A MAYO DE 2012 Y EN COBRO COACTIVO A MAYO DE 2012 EL 0.01%. LA ENTIDAD NO CERTEZA DE CUANTAS CUENTAS DE COBRO FUERON RECIBIDAS DE MANERA OFICIAL. SE EVIDENCIA UNA BAJA GESTIÓN DE COBRO DE CUOTAS PARTES PENSIÓNALES EN LOS ÚLTIMOS TRES AÑOS Y MEDIO, LO QUE CONLLEVA UN ALTO RIESGO EN LA RECUPERACIÓN DE LOS RECURSOS PARA LA FINANCIACIÓN DE LAS PENSIONES.</t>
  </si>
  <si>
    <t>SEGÚN INFORME PRELIMINAR VISITA FISCAL SEPT,2012 , SE ENCONTRARON LAS SIGUIENTES CAUSAS:                        1)LA ENTIDAD NO CUENTA CON LA CERTEZA DE CUANTAS CUENTAS DE COBRO EN REALIDAD FUERON RECIBIDAS DE MANERA OFICIAL POR LAS ENTIDADES CONCURRENTES DE CUOTAS PARTES PENSIÓNALES.               2)BAJA GESTIÓN DE COBRO DE CUOTAS PARTES PENSIÓNALES EN LOS ÚLTIMOS TRES AÑOS Y MEDIO, LO QUE CONLLEVA UN ALTO RIESGO EN LA RECUPERACIÓN DE LOS RECURSOS PARA LA FINANCIACIÓN DE LAS PENSIONES.</t>
  </si>
  <si>
    <t>SE SUSCRIBIÓ  CONTRATO Nº 0035 EL 30 DE MAYO DE 2012 DE APOYO A LA GESTIÓN DEL FONCEP EN LA GERENCIA DE BONOS Y CUOTAS PARTES, PARA LA REVISIÓN Y DEPURACIÓN DE EXPEDIENTES ASÍ COMO EL ADELANTAMIENTO DEL COBRO PERSUASIVO Y COACTIVO</t>
  </si>
  <si>
    <t>TOTAL CUOTAS PARTES DEPURADAS/TOTAL CUOTAS PARTES REGISTRADAS</t>
  </si>
  <si>
    <t>2.4</t>
  </si>
  <si>
    <t>2.4. HALLAZGO ADMINISTRATIVO CON INCIDENCIA DISCIPLINARIA. NO SE ENCUENTRA DISEÑADO UN COMPROBANTE DE CONTABILIDAD EN EL ÁREA DE CUOTAS PARTES PARA LA CONTABILIZACIÓN POR PARTIDA DOBLE Y LOS DOCUMENTOS MÍNIMOS QUE DEBE ACOMPAÑAR LOS REPORTES AL ÁREA CONTABLE COMO POR EJ. RESOLUCIONES, ÓRDENES DE PAGO, NI EL ACOMPAÑAMIENTO DEL ÁREA CONTABLE A LA GERENCIA DE BONOS Y CUOTAS PARTES PENSIÓNALES, SOBRESTIMANDO LAS CUENTAS CUOTAS PARTES PENSIÓNALES POR COBRAR Y POR PAGAR</t>
  </si>
  <si>
    <t>LA OFICINA DE CONTABILIDAD Y LA GERENCIA DE CUOTAS DEFINIRÁN LOS FORMATOS PARA EL REPORTE DE LOS MOVIMIENTOS, ADICIONALMENTE LA OFICINA DE SISTEMAS ESTÁ TRABAJANDO EN DESARROLLAR EL APLICATIVO DE CUOTAS PARTES QUE TENGA INTERFACE DIRECTA CON LA OFICINA DE CONTABILIDAD</t>
  </si>
  <si>
    <t>TOTAL FORMATOS APROBADOS CONTABILIDAD/TOTAL FORMATOS DILIGENCIADOS ENTREGADOS</t>
  </si>
  <si>
    <t>SE OBSERVA QUE EL PRESUPUESTO DEFINITIVO EN EL AÑO 2012 ES DE $15.000.0 MILLONES, LOS RECURSOS NO SON SUFICIENTES PARA CUBRIR LOS COMPROMISOS QUE SE GENEREN PARA EL PAGO DE LAS CUOTAS PARTES PENSIÓNALES COMO LO MANIFESTÓ EL FONCEP.ESTA AUDITORÍA ADVIERTE QUE ESTA SITUACIÓN TENDRÍA INCIDENCIA EN POSIBLES PAGOS DE INTERESES Y DEMANDAS Y SENTENCIAS EN CONTRA DE LA ENTIDAD POR INCUMPLIMIENTO DE LOS COMPROMISOS, COMO ES EL CASO GOBERNACIÓN DE CUNDINAMARCA, SENA, GOBERNACIÓN DE BOYACÁ Y CAJANAL.</t>
  </si>
  <si>
    <t>FALTA DE VOLUNTAD DE PAGO POR PARTE DE LA ADMINISTRACIÓN.</t>
  </si>
  <si>
    <t>EL EQUIPO DE TRABAJO DE LA GERENCIA DE BONOS Y CUOTAS PARTES HA ADELANTADO UN PLAN DE ACCIÓN TENDIENTE A CANCELAR LAS CUOTAS PARTES QUE SE ADEUDAN, EN CONSIDERACIÓN DE LAS CUENTAS PRESENTADAS POR LAS ENTIDADES DEBIDAMENTE SOPORTADAS Y REGISTRADAS.</t>
  </si>
  <si>
    <t>TOTAL  PAGOS REALIZADOS/TOTAL PRESUPUESTO ASIGNADO</t>
  </si>
  <si>
    <t>2.6</t>
  </si>
  <si>
    <t>SE EVIDENCIÓ LA RENUENCIA A CONCLUIR CON EL PAGO, LAS NEGOCIACIONES ADELANTADAS CON DIFERENTES ENTIDADES, COMO SENA, CON EL CUAL SE ADELANTAN NEGOCIACIONES POR EL COBRO DE MÁS DE MIL MILLONES DE PESOS POR CONCEPTO DE INTERESES, CAPRECOM, DEPARTAMENTO DE BOYACÁ, EL CUAL EN LA ACTUALIDAD PRESENTA UN EMBARGO CONTRA FONCEP, DEPARTAMENTO DE CUNDINAMARCA, QUIEN HA PRESENTADO VARIAS DEMANDAS ADMINISTRATIVAS CONTRA FONCEP. SITUACIÓN QUE CONLLEVA A UNA PRESUNTA NEGLIGENCIA Y OMISIÓN.</t>
  </si>
  <si>
    <t>LA RENUENCIA A CONCLUIR CON EL PAGO, LAS NEGOCIACIONES ADELANTADAS CON DIFERENTES ENTIDADES</t>
  </si>
  <si>
    <t>LA GERENCIA DE BONOS Y CUOTAS PARTES HA SOLICITADO UNA ASIGNACIÓN PRESUPUESTAL PARA LA VIGENCIA DEL AÑO 2013 DE $25,000 MILLONES, PARA CUBRIR PARTE DE LAS OBLIGACIONES PENDIENTES CON  LAS ENTIDADES. ADICIONALMENTE LA GERENCIA CONTINUARÁ ADELANTANDO LAS GESTIONES TENDIENTES A LA CONSOLIDACIÓN DE ACUERDOS DE PAGO POR COMPENSACIÓN Y PROGRAMACIÓN DE PAGOS CON EL ÁNIMO DE MULTIPLICAR LA DISPONIBILIDAD PRESUPUESTAL.</t>
  </si>
  <si>
    <t>VALOR TOTAL NORMALIZADO/ VALOR TOTAL CARTERA</t>
  </si>
  <si>
    <t>2.10.1</t>
  </si>
  <si>
    <t>EN EL PROCESO DE AUDITORÍA SE REALIZÓ UNA ENCUESTA DE SATISFACCIÓN DEL USUARIO FINAL PARA CONOCER EL FUNCIONAMIENTO DE LOS DIFERENTES APLICATIVOS DE SI-CAPITAL, PARA LO CUAL SE TOMARON DE LAS DIFERENTES ÁREAS ADMINISTRATIVAS LOS MÓDULOS PREDIS, OPGET, SISCO, SAE/SAI Y LOS APLICATIVOS DE CARTERA INSTITUCIONAL, SISLA Y BONPENS DE LAS ÁREAS MISIONALES .FALTA DE CAPACITACIÓN DE LOS USUARIOS DE LOS DIFERENTES MÓDULOS QUE CONFORMAN EL SISTEMA DE INFORMACIÓN...</t>
  </si>
  <si>
    <t>D. AJUSTE EN LA INTERFACE DE LIMAY CON CONTABILIDAD</t>
  </si>
  <si>
    <t>NÚMERO DE FUNCIONARIOS CAPACITADOS EN EL MANEJO FUNCIONAL DEL APLICATIVO</t>
  </si>
  <si>
    <t>E. AJUSTE Y MEJORA DE SISLA EN LO REFERENTE A SUS PROCESOS DE INGRESO DE INFORMACIÓN Y DE LOS REPORTES Y ARCHIVOS PLANOS QUE GENERA.</t>
  </si>
  <si>
    <t>2.11</t>
  </si>
  <si>
    <t>LA CONTRALORÍA DE BOGOTÁ MEDIANTE OFICIO 2-2012-20943 DEL 15 DE NOVIEMBRE DE 2012 COMUNICÓ AL SR. ALCALDE MAYOR, UN CONTROL  DE ADVERTENCIA FISCAL POR: GRAVE RIESGO DE PÉRDIDA DE RECURSOS PÚBLICOS, EN ATENCIÓN A LA INEFICIENTE GESTIÓN FISCAL DEL FONCEP EN MATERIA DEL PAGO DE LAS CUOTAS PARTES PENSIONALES Y DE LAS SENTENCIAS JUDICIALES, LOS CUALES EN EL PRIMER CASO ASCIENDEN A $13.731,2 MILLONES Y EL SEGUNDO, A LA FECHA, EN CUANTÍA INDETERMINADA PERO DETERMINABLE”</t>
  </si>
  <si>
    <t>SEGÚN INFORME DE AUDITORÍA GUBERNAMENTAL CON ENFOQUE INTEGRAL -MODALIDAD  REGULAR, SE ENCONTRARON LAS SIGUIENTES CAUSAS:1)ROTACIÓN DEL RECURSO HUMANO Y FALLAS PARA APOYAR Y FORTALECER.2)NO ENVÍAN LA INFORMACIÓN OPORTUNAMENTE.           3)RELACIÓN CON LOS ORGANISMOS EXTERNOS, SE REALIZA PARCIALMENTE.4)DEBILIDADES EN LAS HERRAMIENTAS TECNOLÓGICAS Y FALTA DE ELEMENTOS QUE PERMITAN EL ASEGURAMIENTO DE LOS DOCUMENTOS QUE SE ENCUENTRAN EN TRÁNSITO EN LAS OFICINAS.</t>
  </si>
  <si>
    <t>PLAN DE FORTALECIMIENTO: 1. FORTALECIMIENTO DEL RECURSO HUMANO</t>
  </si>
  <si>
    <t>TOTAL CUOTAS PARTES PAGADAS/TOTAL CUOTAS PARTES COBRADAS</t>
  </si>
  <si>
    <t>2. DESARROLLO DE LA HERRAMIENTA TECNOLÓGICA</t>
  </si>
  <si>
    <t>3. MESAS DE TRABAJO CON LAS ENTIDADES CONCURRENTES</t>
  </si>
  <si>
    <t>4. REALIZAR ACUERDOS DE PAGO POR COMPENSACIÓN Y CRUCE DE CUENTAS POR CONCEPTO DE CUOTAS PARTES PENSIONALES</t>
  </si>
  <si>
    <t>5. ESTUDIO ACUCIOSO DE LAS CUENTAS DE COBRO PRESENTADAS AL FONCEP PARA TENER CERTEZA DE LA EXIGIBILIDAD DE LA DEUDA</t>
  </si>
  <si>
    <t>2.3.1.3</t>
  </si>
  <si>
    <t>PARA EL PLAN DE DESARROLLO BOGOTÁ POSITIVA SE PROYECTÓ LA META: “CERTIFICAR EL 100% DE LOS PROCESOS Y PROCEDIMIENTOS DE LA ENTIDAD Y... Y CERTIFICAR EL 100% DE LOS PROCESOS DE LA ENTIDAD, METAS QUE FUERON EJECUTADAS EN LAS VIGENCIAS DE 2009 A 2011, PERO EN LA VIGENCIA DE 2012 NO SE DIO CUMPLIMIENTO A LA META: GARANTIZAR EL 100% EL MANTENIMIENTO Y SOSTENIBILIDAD DE LOS SISTEMAS DE CALIDAD Y AMBIENTAL, DADO QUE ACTUALMENTE LA ENTIDAD TIENE SUSPENDIDAS LAS CERTIFICACIONES.</t>
  </si>
  <si>
    <t>FALTA DE PLANEACIÓN EN LAS ACTIVIDADES PARA LA EJECUCIÓN DE LAS METAS, POR LA INEFICACIA EN EL CUMPLIMIENTO DE METAS.</t>
  </si>
  <si>
    <t>1. ACTUALIZACIÓN DE DEL MANUAL DE PROCEDIMIENTOS</t>
  </si>
  <si>
    <t>PORCENTAJE DE INTEGRACIÓN DE LOS  SUBSISTEMAS DEL SIG</t>
  </si>
  <si>
    <t xml:space="preserve">
OFICINA ASESORA DE PLANEACIÓN
</t>
  </si>
  <si>
    <t>2. ACTUALIZACIÓN DEL MAPA DE RIESGOS.</t>
  </si>
  <si>
    <t>2.4.1</t>
  </si>
  <si>
    <t>A DICIEMBRE 31 DE 2012 EXISTE UNA PARTIDA DE $8.076.654.798.92 RECAUDADOS DE CUOTAS PARTES PENSIONALES SIN APLICAR POR $7.153.730.311.34 Y PENDIENTES DE LEGALIZAR NO IDENTIFICADA LA ENTIDAD EL VALOR DE $922.924.487.58, CONTRA DEPÓSITOS RECIBIDOS DE TERCEROS EN EL PASIVO. IGUALMENTE LO QUE SE ENCONTRABA PENDIENTE DE APLICAR A CUENTAS CUOTAS PARTES PENSIONALES DE LA PONAL $2.855.545.426 CONTRA CUOTAS PARTES PENSIONALES POR PAGAR POR TRATARSE DE UNA COMPENSACIÓN NO SE HA EFECTUADO DICHO REGISTRO.</t>
  </si>
  <si>
    <t>FALTA DE APLICACIÓN Y REGISTRO DE LOS RECAUDOS A CUOTAS PARTES PENSIONALES Y APLICACIÓN Y REGISTRO DE LA COMPENSACIÓN.</t>
  </si>
  <si>
    <t>1. VERIFICAR EN LAS CARPETAS DE GESTIÓN SI SE ENCUENTRAN LOS SOPORTES NECESARIOS PARA LA LEGALIZACIÓN DE LOS PAGOS REALIZADOS POR 97 ENTIDADES CONCURRENTES QUE SE ENCUENTRAN IDENTIFICADAS; DE LO CONTRARIO SOLICITAR DICHOS SOPORTES.</t>
  </si>
  <si>
    <t>RECAUDO LEGALIZADO/RECAUDO PENDIENTE DE LEGALIZAR</t>
  </si>
  <si>
    <t>2. DE LOS PAGOS PENDIENTES DE LEGALIZAR QUE NO SE ENCUENTRA IDENTIFICADA LA ENTIDAD, VERIFICAR SI LOS DATOS ENCONTRADOS EN LOS SOPORTES DE LAS CARPETAS DE GESTIÓN COINCIDEN CON EL VALOR DEPOSITADO.</t>
  </si>
  <si>
    <t>3. REALIZAR MESAS DE TRABAJO CON LAS ENTIDADES EN LAS CUALES NO EXISTE CLARIDAD EN LOS PAGOS</t>
  </si>
  <si>
    <t>4.. HACER LA APLICACIÓN DEL RECAUDO SEGÚN EL TIPO DE CUENTA DE COBRO (EN EL SISTEMA SISLA, MASIVO Y MANUAL) DE LOS PAGOS DE LAS ENTIDADES CONCURRENTES CON SUS RESPECTIVOS SOPORTES. DE NO EXISTIR CUENTA DE COBRO SE DEBE REALIZARSE LA LIQUIDACIÓN POR DICHOS PERIODOS PARA REGISTRARLO EN LA CONTABILIDAD</t>
  </si>
  <si>
    <t>5. REPORTAR A LA OFICINA DE TESORERÍA Y CONTABILIDAD, EL RESULTADO DE LA DEPURACIÓN DE LAS CIFRAS.</t>
  </si>
  <si>
    <t>2.4.3</t>
  </si>
  <si>
    <t>2.4.3 HALLAZGO ADMINISTRATIVO LA ENTIDAD NO CUENTA CON UN SISTEMA INTEGRADO CON LOS DEMÁS APLICATIVOS, Y A LA FECHA DE LA VISITA NO SE ENCUENTRA EN USO EL APLICATIVO LIMAY. FALTA DE PERSONAL, LO QUE OCASIONA UN ATRASO EN EL REGISTRO DE LA INFORMACIÓN CONTABLE EN EL APLICATIVO. LO ANTERIOR CONTRAVIENE LA LEY 87 DE 1993 ART 2 LITERAL E) ASEGURAR LA OPORTUNIDAD Y CONFIABILIDAD DE LA INFORMACIÓN Y DE SUS REGISTROS.</t>
  </si>
  <si>
    <t>1. IDENTIFICAR LAS INTERFACES A ACTUALIZAR</t>
  </si>
  <si>
    <t>CANTIDAD DE INTERFACES IDENTIFICADAS   INTERFACES AJUSTADAS / INTERFACES IDENTIFICADAS</t>
  </si>
  <si>
    <t>2. HACER AJUSTES SOBRE LA INTERFACE.</t>
  </si>
  <si>
    <t>3. UNA VEZ ESTABLECIDA LA INTERFACE, SE HARÁ LA REVISIÓN CORRESPONDIENTE POR PARTE DEL  ÁREA FUNCIONAL.</t>
  </si>
  <si>
    <t>4. PRUEBAS FUNCIONALES.</t>
  </si>
  <si>
    <t>3.10.1</t>
  </si>
  <si>
    <t>3.10.1 HALLAZGO ADMINISTRATIVO CON INCIDENCIA DISCIPLINARIA - CUMPLIMIENTO DE SENTENCIAS JUDICIALES:  (…)OBSERVA ESTE ENTE DE CONTROL, QUE EL FONCEP NO LE ESTÁ DANDO CUMPLIMIENTO A LA NORMATIVIDAD PRECITADA, EN RAZÓN AL ELEVADO NÚMERO DE DÍAS TRANSCURRIDOS QUE SE TOMA LA AUTORIDAD DISTRITAL EN PENSIONES, PARA EJECUTAR LAS SENTENCIAS JUDICIALES EXCEDIENDO EL TÉRMINO LEGAL PREVISTO(...)</t>
  </si>
  <si>
    <t>FALTA DE OPORTUNIDAD EN EL CUMPLIMIENTO DE LOS TÉRMINOS LEGALES, PARA ATENDER LAS FALLOS JUDICIALES.</t>
  </si>
  <si>
    <t>2. DISEÑAR UNA HERRAMIENTA  DE CONTROL Y SEGUIMIENTO PARA EL CUMPLIMIENTO  DE  SENTENCIAS JUDICIALES.   GENERAR  UN  ESQUEMA DE COMUNICACIÓN CON LA SECRETARIA DE HACIENDA-SUBDIRECCIÓN DE PROYECTOS ESPECIALES, QUE PERMITA  OPTIMIZAR  LOS TIEMPOS   DE LA SUSTITUCIÓN EN EL PAGO QUE REALIZA FONCEP DE FALLOS JUDICIALES.</t>
  </si>
  <si>
    <t>CUMPLIMIENTO DE FALLO JUDICIALES EN EL TÉRMINOS LEGALES-TRAMITADOS POR  FONCEP/ TOTAL FALLOS RECIBIDOS  POR EL FONCEP.</t>
  </si>
  <si>
    <t xml:space="preserve">
SUBDIRECCIÓN DE PRESTACIONES ECONÓMICAS
</t>
  </si>
  <si>
    <t>3.4.1</t>
  </si>
  <si>
    <t>AL CIERRE DE LA VIGENCIA 2011, SE ESTABLECIÓ UNA DIFERENCIA DE $393.32 MILLONES ENTRE LOS REGISTROS CONTABLES Y EL REPORTE DE ALMACÉN COMO SE MUESTRA EN EL CUADRO NÚMERO 6, DADO QUE CONTABILIDAD REGISTRA $3.035.0 MILLONES Y EL ALMACÉN $2.641.9 MILLONES.  ...LO ANTERIOR TRAE COMO CONSECUENCIA UNA INCERTIDUMBRE EN $393.3, MILLONES EN LA CUENTA, AFECTANDO LA RAZONABILIDAD DE LA CIFRA Y EN SU CORRELATIVA  3208 - CAPITAL FISCAL.</t>
  </si>
  <si>
    <t>1. SISTEMA DE INFORMACIÓN DESACTUALIZADO Y SIN CONCILIAR.  2. ELEMENTOS POR DEPRECIAR.  3. REZAGO EN LA CONCILIACIÓN DE ALMACÉN Y CONTABILIDAD DE VIGENCIAS ANTERIORES ACUMULADAS.</t>
  </si>
  <si>
    <t>3.ESTABLECER  EL INVENTARIO DETALLADO DE LOS ELEMENTOS FÍSICOS FRENTE A LOS QUE SE PRESENTAN EN EL APLICATIVO EN DESARROLLO DE LA ENTIDAD Y HACER LOS AJUSTES</t>
  </si>
  <si>
    <t>NUMERO DE DEPENDENCIAS   CON TOMA FÍSICA DE INVENTARIOS/ NO DE DEPENDENCIAS  DE LA ENTIDAD.</t>
  </si>
  <si>
    <t>4. ACTUALIZAR  EL LEVANTAMIENTO DE INVENTARIOS DE LA ENTIDAD  A NIVEL INDIVIDUAL Y GRUPO.</t>
  </si>
  <si>
    <t>3.4.2</t>
  </si>
  <si>
    <t>COTEJADOS LOS REGISTROS DE LA CUENTA PROPIEDAD PLANTA Y EQUIPO CON EL INVENTARIO DE LAS EXISTENCIAS DE ALMACÉN REPORTADO POR LA ENTIDAD, SE EVIDENCIÓ QUE LOS CÓDIGOS REPORTADOS POR ALMACÉN SON DIFERENTES A LOS QUE REGISTRA EN EL ÁREA DE CONTABILIDAD, NOTÁNDOSE ASÍ QUE EL ÁREA DE ALMACÉN NO HA REALIZADO LA HOMOLOGACIÓN DE LOS CÓDIGOS CONTABLES.</t>
  </si>
  <si>
    <t>IMPLEMENTAR UN REPORTE QUE CONTENGA ADICIONAL A LOS CÓDIGOS DE ALMACÉN, LAS CUENTAS CONTABLES.</t>
  </si>
  <si>
    <t>REPORTE IMPLEMENTADO</t>
  </si>
  <si>
    <t>3.4.3</t>
  </si>
  <si>
    <t>EL EQUIPO AUDITOR REALIZÓ UNA TOMA DE INVENTARIOS MEDIANTE PRUEBA SELECTIVA DE LOS BIENES EXISTENTES POR DEPENDENCIA TENIENDO COMO BASE EL INFORME PRESENTADO POR EL ALMACÉN DONDE SE OBSERVÓ LO SIGUIENTE:   NO SE TIENE EN CUENTA LOS PROCEDIMIENTOS, MECANISMOS,  METODOLOGÍA NI PERIODICIDAD PARA LA COMPROBACIÓN FÍSICA DE LOS BIENES DE LA ENTIDAD. ALGUNOS BIENES NO SE ENCUENTRAN CON EL RESPECTIVO CÓDIGO DE IDENTIFICACIÓN SECUENCIAL EL CUAL DEBE IR  ADHERIDO MEDIANTE UNA PLACA Y OTROS...</t>
  </si>
  <si>
    <t>1. NO HAY PROCEDIMIENTO ESTABLECIDO Y APROBADO.  2. ASIGNACIÓN DE BIENES A FUNCIONARIOS DESACTUALIZADO.   3. FALTA DE LEVANTAMIENTO FÍSICO DE INVENTARIOS, DE REASIGNACIÓN Y CONCILIACIÓN.</t>
  </si>
  <si>
    <t>2. ACTUALIZAR  EL LEVANTAMIENTO DE INVENTARIOS DE LA ENTIDAD  A NIVEL INDIVIDUAL  REPLAQUETEANDO LOS ELEMENTOS.</t>
  </si>
  <si>
    <t>3.4.4</t>
  </si>
  <si>
    <t>3.4.4 HALLAZGO ADMINISTRATIVO  UNA VEZ VERIFICADA LA INFORMACIÓN SUMINISTRADA POR EL ALMACÉN EN LO RELACIONADO CON LA DEPRECIACIÓN DE LOS BIENES DE LA ENTIDAD, AL CONFRONTARLA CON LOS ESTADOS CONTABLES, SE ESTABLECIÓ UNA DIFERENCIA DE $246.9 MILLONES.</t>
  </si>
  <si>
    <t>DICHA DIFERENCIA ES OCASIONADA POR DEFICIENCIAS EN LA COMUNICACIÓN ENTRE LAS DEPENDENCIAS INVOLUCRADAS Y DEBILIDADES EN LOS MECANISMOS  DE CONTROL INTERNO Y AUSENCIA DE UN SISTEMA DE INFORMACIÓN PARA LA CORRECTA ADMINISTRACIÓN DE OS BIENES.</t>
  </si>
  <si>
    <t>3.8.3</t>
  </si>
  <si>
    <t>UNA VEZ CONSULTADO EL APLICATIVO DE CONTRATACIÓN A LA VISTA SE CONSTATÓ QUE LOS CONTRATOS SUSCRITOS EN LA VIGENCIA 2011, NO FUERON CARGADOS HECHO QUE IMPIDE ESTABLECER EL AVANCE DE LOS PROCESOS CONTRACTUALES. NO OBSTANTE, SE ESTABLECIÓ QUE EL FONCEP INCORPORÓ O PUBLICÓ EN EL  PORTAL LOS PROCESOS DE MÍNIMA CUANTÍA, LOS CUALES ÚNICAMENTE PUEDEN SER CONSULTADOS, CON CLAVE POR EL OPERADOR DEL SISTEMA, INFORMACIÓN CARGADA AL FAVIDI COMO ENTIDAD CONTRATANTE</t>
  </si>
  <si>
    <t>SUBUTILIZACIÓN DEL PORTAL DE CONTRATACIÓN A LA VISTA, EN CUMPLIMIENTO DEL PRINCIPIO DE PUBLICIDAD DEL PROCESO CONTRACTUAL</t>
  </si>
  <si>
    <t>PUBLICAR SIEMPRE EN LOS DOS PORTALES LA CONTRATACIÓN PÚBLICA DE LA ENTIDAD.</t>
  </si>
  <si>
    <t>ACTUACIONES PARA PUBLICAR EN EL PORTAL INFORMÁTICO DE CONTRATACIÓN A LA VISTA / ACTUACIONES PUBLICADAS EN EL PORTAL INFORMÁTICO DE CONTRATACIÓN A LA VISTA.</t>
  </si>
  <si>
    <t>2.1.3.1</t>
  </si>
  <si>
    <t>2.1.3.2</t>
  </si>
  <si>
    <t>2.1.3.3</t>
  </si>
  <si>
    <t>2.1.3.4.1</t>
  </si>
  <si>
    <t>2.1.3.5</t>
  </si>
  <si>
    <t>2.1.4.1</t>
  </si>
  <si>
    <t>2.3.1.2</t>
  </si>
  <si>
    <t>2.3.1.4</t>
  </si>
  <si>
    <t>2.3.1.5</t>
  </si>
  <si>
    <t>2.3.1.6</t>
  </si>
  <si>
    <t>2.3.1.6.1</t>
  </si>
  <si>
    <t>2.3.1.6.2</t>
  </si>
  <si>
    <t>2.3.2.1</t>
  </si>
  <si>
    <t>Deficiencias en la etapa de planeación y seguimiento contractual al no contar con:  a. Procesos y procedimientos con suficientes puntos de control.  b. Inadecuado análisis de riesgos contractuales. c. Insuficiente supervisión.</t>
  </si>
  <si>
    <t>Actualización y revisión del Mapa de Riegos correspondiente al proceso de Gestión Contractual.</t>
  </si>
  <si>
    <t>Validación y actualización del proceso de Gestión Contractual y procedimientos asociados, actualizando las políticas e incluyendo puntos de control de acuerdo con el análisis de riesgos</t>
  </si>
  <si>
    <t>Capacitación en planeación y supervisión de contratos</t>
  </si>
  <si>
    <t>Deficiencias en la etapa de planeación contractual al no contar con:  a. Procesos y procedimientos con suficientes puntos de control.  b. Inadecuado análisis de riegos contractuales.</t>
  </si>
  <si>
    <t>Liquidación del Contrato</t>
  </si>
  <si>
    <t>Omisión del principio de de responsabilidad al no contar con la aprobación jurídica de la solicitud de la modificación del contratp 057 de 2014. . El contrato no se encuentra liquidado.</t>
  </si>
  <si>
    <t>Liquidadción del Contrato</t>
  </si>
  <si>
    <t>Realizar seguimiento al proceso Judicial</t>
  </si>
  <si>
    <t>Desconocimiento de las etapas de planeación y supervisión en la Gestión Contractual por parte de los Supervisores.</t>
  </si>
  <si>
    <t>Vigencias de contratos  Insuficiente justificación y seguimiento a reservas</t>
  </si>
  <si>
    <t>Realizar informes mensuales de reservas y enviar a los supervisores</t>
  </si>
  <si>
    <t>Solicitar informes de justificación de las reservas</t>
  </si>
  <si>
    <t>Desactualización en la paramterización del SW</t>
  </si>
  <si>
    <t>Realizar el requerimiento de parametrización a la Oficina de Informatica y Sistemas</t>
  </si>
  <si>
    <t>Realizar seguimiento a la ejecución del requerimiento</t>
  </si>
  <si>
    <t>Modificación del procedimiento de pago a pensionados (Directamente FONCEP) Falta de seguimiento oportuno.</t>
  </si>
  <si>
    <t>Revisar y actualizar políticas y procedimiento de conciliaciones</t>
  </si>
  <si>
    <t>Realizar informes mensuales</t>
  </si>
  <si>
    <t>Falta de seguimiento, control permanente y oportuno de las cuotas partes por cobrar . Deficiencia en el seguimiento a las conciliaciones entre el área contable y el área de cuotas partes pensionales</t>
  </si>
  <si>
    <t>Continuar con la depuración de las entidades en jurisdicción de cobro persuasivo(Gobernación de Boyacá, Gobernación de Cundinamarca, Ministerio de Defensa, Universidad Nacional: llevar 1 caso a Comité de Saneamiento contable)</t>
  </si>
  <si>
    <t>Los saldos se calculan tomando características diferentes</t>
  </si>
  <si>
    <t>Realizar informe justificando las diferencias e identificar el valor definitivo</t>
  </si>
  <si>
    <t>Falta de visitas periodicas para seguimiento y control.</t>
  </si>
  <si>
    <t>Iniciar proceso reivindicatorio del lote.</t>
  </si>
  <si>
    <t>Programar visitas periodicas a todos los predios.</t>
  </si>
  <si>
    <t>No. de riesgos actualizados, valorados y monitoreados / Total de riesgos identificados en el Proceso de Gestión Contractual *100</t>
  </si>
  <si>
    <t>Área Administrativa  Oficina Asesora Jurídica Oficina Asesora de Planeación</t>
  </si>
  <si>
    <t>No. de documentos actualizados / Total de pertenecientes al proceso de Gestión Contractual *100</t>
  </si>
  <si>
    <t>No.de supervisores capacitados / No. de supervisores existentes * 100</t>
  </si>
  <si>
    <t>Contrato Liquidado</t>
  </si>
  <si>
    <t>Área Administrativa  Oficina Asesora Jurídica</t>
  </si>
  <si>
    <t>No. de documentos actualizados / Total de pertenecientes al proceso de Gestión Contractual*100</t>
  </si>
  <si>
    <t>No. de riesgos actualizados, valorados y monitoreados / Total de riesgos identificados en el Proceso de Gestión Contractual*100</t>
  </si>
  <si>
    <t>Informe Mensual proceso contrato No 035 de 2012</t>
  </si>
  <si>
    <t>Número de informes remitidos / 12 * 100</t>
  </si>
  <si>
    <t>Número de  justificación de reservas suscritas  / Número de contratos con reservas  * 100</t>
  </si>
  <si>
    <t>Requerimiento presentado</t>
  </si>
  <si>
    <t>seguimiento realizado</t>
  </si>
  <si>
    <t>Seguimiento realizado</t>
  </si>
  <si>
    <t>Procedimiento actualizado</t>
  </si>
  <si>
    <t>Oficina Asesora de Planeación  Subdirección Administrativa y Financiera (Area de Tesoreria)</t>
  </si>
  <si>
    <t>Número de entidades depuradas (cobro persuasivo)/ Total entidades a Depurar (cobro Persuasivo)*100</t>
  </si>
  <si>
    <t>Gerencia de Bonos y Cuotas Partes pensionales</t>
  </si>
  <si>
    <t>Informe presentado</t>
  </si>
  <si>
    <t>Proceso iniciado</t>
  </si>
  <si>
    <t>Subdirección Financiera y Administrativa (Area de Administrativa) Oficina Asesora Juridica</t>
  </si>
  <si>
    <t>No. De visitas realizadas a todos los predios / número de predios * 100</t>
  </si>
  <si>
    <t>Hallazgo Administrativo con incidencia fiscal Contrato N° 88 de 2014 en cuantía de DOSCIENTOS DIEZ MILLONES CIENTO TRES MIL SETECIENTOS CINCUENTA Y OCHO PESOS ($210.103.758) y presunta incidencia disciplinaria y penal, por falta de planeación, interventoría y  pago de mayor cantidad de obra no entregada.</t>
  </si>
  <si>
    <t>Hallazgo Administrativo con presunta incidencia disciplinaria por Prórroga automática del Contrato N° 21 de 2013</t>
  </si>
  <si>
    <t>Hallazgo Administrativo con presunta incidencia disciplinaria por la modificación del contrato de prestación de servicios No. 057 de 2014, sin contar con la aprobación de la Oficina Asesora Jurídica.</t>
  </si>
  <si>
    <t>Hallazgo Administrativo con incidencia fiscal en cuantía de SESENTA Y UN MILLONES TRESCIENTOS CINCUENTA Y CINCO MIL PESOS M/CTE ($61.355.000.oo) y presunta incidencia disciplinaria – por incumplimiento del Contrato No. 035 de 2012</t>
  </si>
  <si>
    <t>Hallazgo Administrativo con presunta incidencia disciplinaria por falta de informes de seguimiento y supervisión al objeto del contrato - Convenio Interadministrativo No. 115 de 2016</t>
  </si>
  <si>
    <t>Hallazgo administrativo por el Incumplimiento a los lineamientos sobre comportamiento de las reservas presupuestales</t>
  </si>
  <si>
    <t>Hallazgo Administrativo - control interno por cuentas inactivas</t>
  </si>
  <si>
    <t>Hallazgo Administrativo- control interno por cuenta inactiva de inversión</t>
  </si>
  <si>
    <t>Hallazgo Administrativo por falta depuración Conciliaciones bancarias.</t>
  </si>
  <si>
    <t>Hallazgo Administrativo – Falta Depuración Cuentas de Ahorro</t>
  </si>
  <si>
    <t>Hallazgo Administrativo Deficiencia Conciliaciones Cuentas Corrientes</t>
  </si>
  <si>
    <t>Hallazgo administrativo por la no depuración de cuentas de las nueve grandes entidades concurrentes, cuotas partes pensionales.</t>
  </si>
  <si>
    <t>Hallazgo administrativo por la diferencia que se presenta entre el saldo contable y el saldo de la oficina de PASIVOCOL.</t>
  </si>
  <si>
    <t>Hallazgo administrativo con presunta incidencia disciplinaria – Lote invadido propiedad del FONCEP en la Calle 33 Bis Sur No. 91 C 70.</t>
  </si>
  <si>
    <t>N.A</t>
  </si>
  <si>
    <r>
      <t>SUBDIRECCIÓN ADMINISTRATIVA Y FINANCIERA (</t>
    </r>
    <r>
      <rPr>
        <b/>
        <sz val="8"/>
        <color rgb="FFFF0000"/>
        <rFont val="Arial"/>
        <family val="2"/>
      </rPr>
      <t>AREA PRESUPUESTO)</t>
    </r>
  </si>
  <si>
    <t>enero 2017</t>
  </si>
  <si>
    <r>
      <t>SUBDIRECCIÓN ADMINISTRATIVA Y FINANCIERA (</t>
    </r>
    <r>
      <rPr>
        <b/>
        <sz val="8"/>
        <color theme="3" tint="0.39997558519241921"/>
        <rFont val="Arial"/>
        <family val="2"/>
      </rPr>
      <t>AREA ADMINISTRATIVA</t>
    </r>
    <r>
      <rPr>
        <sz val="8"/>
        <color indexed="8"/>
        <rFont val="Arial"/>
        <family val="2"/>
      </rPr>
      <t>)</t>
    </r>
  </si>
  <si>
    <r>
      <t>SUBDIRECCIÓN ADMINISTRATIVA Y FINANCIERA/</t>
    </r>
    <r>
      <rPr>
        <b/>
        <sz val="8"/>
        <color theme="3" tint="0.39997558519241921"/>
        <rFont val="Arial"/>
        <family val="2"/>
      </rPr>
      <t>ÁREA ADMINISTRATIVA</t>
    </r>
  </si>
  <si>
    <r>
      <t xml:space="preserve">SUBDIRECCIÓN ADMINISTRATIVA Y </t>
    </r>
    <r>
      <rPr>
        <b/>
        <sz val="8"/>
        <color theme="6" tint="-0.249977111117893"/>
        <rFont val="Arial"/>
        <family val="2"/>
      </rPr>
      <t>FINANCIERA</t>
    </r>
    <r>
      <rPr>
        <b/>
        <sz val="8"/>
        <color rgb="FFFF0000"/>
        <rFont val="Arial"/>
        <family val="2"/>
      </rPr>
      <t xml:space="preserve"> </t>
    </r>
  </si>
  <si>
    <r>
      <t>Subdirección Financiera y Administrativa (</t>
    </r>
    <r>
      <rPr>
        <sz val="8"/>
        <color theme="3" tint="0.39997558519241921"/>
        <rFont val="Arial"/>
        <family val="2"/>
      </rPr>
      <t>Area de Administrativa)</t>
    </r>
  </si>
  <si>
    <r>
      <t xml:space="preserve">Subdirección Financiera y Administrativa </t>
    </r>
    <r>
      <rPr>
        <b/>
        <sz val="8"/>
        <color theme="9" tint="-0.249977111117893"/>
        <rFont val="Arial"/>
        <family val="2"/>
      </rPr>
      <t>(Area de Tesoreria)</t>
    </r>
  </si>
  <si>
    <r>
      <t>Subdirección Financiera y Administrativa (</t>
    </r>
    <r>
      <rPr>
        <b/>
        <sz val="8"/>
        <color theme="9" tint="-0.249977111117893"/>
        <rFont val="Arial"/>
        <family val="2"/>
      </rPr>
      <t>Area de Tesoreria)</t>
    </r>
  </si>
  <si>
    <r>
      <t>Subdirección Financiera y Administrativa</t>
    </r>
    <r>
      <rPr>
        <b/>
        <sz val="8"/>
        <color theme="9" tint="-0.249977111117893"/>
        <rFont val="Arial"/>
        <family val="2"/>
      </rPr>
      <t xml:space="preserve"> (Area de Tesoreria)</t>
    </r>
  </si>
  <si>
    <r>
      <t>Subdirección Financiera y Administrativa (</t>
    </r>
    <r>
      <rPr>
        <b/>
        <sz val="8"/>
        <color theme="6" tint="-0.249977111117893"/>
        <rFont val="Arial"/>
        <family val="2"/>
      </rPr>
      <t>Area de Contabilidad</t>
    </r>
    <r>
      <rPr>
        <sz val="8"/>
        <color indexed="8"/>
        <rFont val="Arial"/>
        <family val="2"/>
      </rPr>
      <t>)</t>
    </r>
  </si>
  <si>
    <r>
      <t xml:space="preserve">Subdirección Financiera y Administrativa </t>
    </r>
    <r>
      <rPr>
        <b/>
        <sz val="8"/>
        <color rgb="FFFF0000"/>
        <rFont val="Arial"/>
        <family val="2"/>
      </rPr>
      <t>(Area de Presupuesto)</t>
    </r>
  </si>
  <si>
    <r>
      <t>Subdirección Financiera y Administrativa (</t>
    </r>
    <r>
      <rPr>
        <b/>
        <sz val="8"/>
        <color rgb="FFFF0000"/>
        <rFont val="Arial"/>
        <family val="2"/>
      </rPr>
      <t>Area de Presupuesto)</t>
    </r>
  </si>
  <si>
    <t>formular e implementar el proyecto de Saneamiento y Normalización del Pasivo Pensional del Distrito, que pretende llevar a cabo las acciones necesarias, que permitan establecer los saldos reales de las cuentas de cuotas partes por pagar, cobrar e imputar, que soporten los ajustes a que haya lugar por parte del área contable del FONCEP. Este proyecto , contempla la depuración ordinaria  y extraordinaria de los saldos de las cuentas de Cuotas partes por pagar, cobrar e imputar, con corte al 31 de diciembre de 2015, y se ejutará en dos fases principales:
Fase de Saneamiento: incluye la depuración ordinaria y extraordinaria de los saldos correspondientes a cuotas partes, e inicia el 01 de Julio de 2016 y culmina el 31 de diciembre de 2016.
Fase de Normalización: esta fase inicia el 01 de enero de 2017, con los valores de los saldos correspondientes a cuotas partes y bonos saneados. Es en esta fase en donde todas las recomendaciones, políticas, manuales y procedimientos propuestos dentro del proyecto, que hayan sido aprobados, deberán ser implementados, con el propósito de normalizar la cartera del pasivo pensional del Distrito. 
Teniendo en cuenta lo anteriór, la Gerencia de Bonos y Cuotas partes requirió en el mes de Abril, a la Oficina de Control Interno de la entidad, para que intercediera ante la Contraloría de Bogotá para solicitar el cambio de las acciones correctivas propuestas por la enterior administración, proponiendo unas nuevas, que atacan de raiz la problematica de esta área en cuanto a la definicion de los saldos reales de las cuotas partes por cobrar, pagar e imputar, y que se encuantran acorde con el proyecto de Saneamiento y Normalización del Pasivo pensional propuesto por la Gerencia de Bonos y Cuotas Partes actual.</t>
  </si>
  <si>
    <t>Continuar con la gestión hasta tanto Cotraloría efectue visita para ver posibilidad de cierre</t>
  </si>
  <si>
    <t>En seguimiento se detecta que en Inventarios falta terminar el proceso en particular piso 5, por lo que siguen diferencias</t>
  </si>
  <si>
    <t>Pasivocol tendrá en cuenta el valor de la reserva y de activos fijos reportado en  estados financieros para efectos de la cobertura, a paritr de Octubre de 2016 por lo tanto se sugiereel cierre  de este hallazgo</t>
  </si>
  <si>
    <t>Administrativa informó que se hizo un contrato para obtener los avaluos,  el resultado se entrego a diciembre y al momento se encuentra en proceso de revisión para la correspondiente aceptación. En el curso del primer trimestre se podrá efectuar los ajustesy/o registros a lugar en los estados financieros.</t>
  </si>
  <si>
    <t>Informa Administrativa que ya se encuentra implementado el módulo SAE con lo que desaparen las diferencias, por lo que se sugiere que este Hallazgo sea cerrado</t>
  </si>
  <si>
    <t>Se encuentra en proceso de analisis el avaluo recibido del inventario físico e individual de la Entidad.                                      Con base en esta información se alimentará el sistema SAE -SAI el que calculará la depreciación de cada uno de los bienes de forma automática que a su vez alimentará la Contabilidad de la Entidad. 4.  Se realizó plaqueteó de todos los bienes de la entidad, quedando faltando el piso 5 de la oficina principal ya que se encuentra en proceso de ingreso al sistema.</t>
  </si>
  <si>
    <t>Se contrato una firma para obtener los avaluos,  el resultado se entrego a diciembre y al momento se encuentra en proceso de revisión para la correspondiente aceptación. En el curso del primer trimestre se podrá efectuar los ajustesy/o registros a lugar en los estados financieros. En el mes de enero se hizo el ingreso a contabilidad del inventario y en el transcurso del primer trimestre se tendrá solucionados las inconstencias por lo que se podrá solicitar el cierre de este hallazgo</t>
  </si>
  <si>
    <t>SEGUIMIENTO CONTROL INTERNO</t>
  </si>
  <si>
    <t>posible cierre</t>
  </si>
  <si>
    <t>control de advertencia (posible cierre)</t>
  </si>
  <si>
    <t>se han realizado acuerdos de pago por lo tanto se esta realizando la accion-posible cierre</t>
  </si>
  <si>
    <t>Conforme al informe remitido por la actual Administración el cual se presenta como evidencia, respecto al contrato  Nº 0035 el 30 de mayo de 2012, sucrito con la firma MD, cuyo objeto era prestar apoyo a la gestión del FONCEP en la Gerencia de Bonos y Cuotas Partes, para la revisión y depuración de expedientes así como el adelantamiento del cobro persuasivo y coactivo, se manifiesta el incumplimiento del mismo, razón por la cual no es posible dar cumplimiento a esta acción correctiva
LOS COBROS SON POCOS</t>
  </si>
  <si>
    <t>el objeto de Md era extraer la informacion para determinar las cuotas partes PENSIONALES, el año pasado contrataron una firma que se llama CYZA "PLAN LECTORES" Ellos extrajeron la informacion y la subieron a los aplicativos de 3.000 expedientes, ya se hizo ya se cumplio</t>
  </si>
  <si>
    <t xml:space="preserve">la cartera no esta por edades ,el indicador no  esta bien definido 
el procentaje aqui detallado no esta bien definido ya que la cartera no esta por edades  el porcentaje que se considera pertinente y es considerado efectivo para minimizar este hallazgo es: 
No de partidas conciliadas/No partidas . X conciliar 
A la Fecha se encuentran ajustadas  y conciliadas  las partidas de los  años 2014 y 2015. (ver carpeta conciliaciones)
</t>
  </si>
  <si>
    <t>posible cierre = $23.427.738.020 (2016) / $7.053.635.811( antes pagos )</t>
  </si>
  <si>
    <t>Se presentò el plande mejoramiento por medio del aplicativo SIVICOF el pasado 11 de enero de 2017.</t>
  </si>
  <si>
    <t>31 DE ENERO</t>
  </si>
  <si>
    <t>Se  cumliplio el cien por ciento, (100%), reflejado en el fortalecimiento administrativo y financiero de la entidad;  el contrato esta en proceso d e liquidacion y en la contratacion del nuevo para mantenimiento y fase II de las NICSP. Se evidencia en google drive y en la ejecuciondel POA.</t>
  </si>
  <si>
    <t>La entidad elaboro cronograma para desarrollar estas accciones por lo tanto se hara seguimiento en el primer trimestre del cumplimiento de las mismas .</t>
  </si>
  <si>
    <t>Se presentò el plande mejoramiento por medio del aplicativo SIVICOF el pasado 11 de enero de 2017. La entidad elaboro cronograma para desarrollar estas accciones por lo tanto se hara seguimiento en el segundo trimestre del cumplimiento de las mismas .</t>
  </si>
  <si>
    <t>Se presentò el plande mejoramiento por medio del aplicativo SIVICOF el pasado 11 de enero de 2017. La entidad elaboro cronograma para desarrollar estas accciones, por lo tanto se hara seguimiento en el segundo trimestre del mismo.</t>
  </si>
  <si>
    <t>Se presentò el plande mejoramiento por medio del aplicativo SIVICOF el pasado 11 de enero de 2017. La entidad elaboro cronograma para desarrollar estas accciones por lo tanto se hara seguimiento en el primer trimestre del cumplimiento de las mismas .</t>
  </si>
  <si>
    <t>Se estan publicando en el Secop de los Contratos, pero al verificar algunos de estos en el portal de Contratacion a la Vista no aparece e informa la funcionaria encargada que esta molestando el sistema y no ha podido cargarlos, allega evidencia con pantallazo y correos.</t>
  </si>
  <si>
    <t>Se  cumliplio el cien por ciento, (100%), reflejado en el fortalecimiento administrativo y financiero de la entidad;  el contrato esta en proceso de liquidacion y en la contratacion del nuevo para mantenimiento y fase II de las NICS. Se evidencia en la ejecucion del POA.</t>
  </si>
  <si>
    <r>
      <t xml:space="preserve">Interfaces identificadas tres grandes interfaces manuales, que son tesoreria, misionales, y cartera; esta funcionando completamente tesoreria, misionales esta en pruebas la parte de nomina pensionales, faltando bonos y cuotas partes. Se suscribió el contrato interadministrativo 062 de 2016 con la Universidad Distrital con el objeto prestar los servicios profesionales de implementación, migración y adecuación  de la nueva versión de los módulos del software SICAPITAL, estando en  fase de liquidacion del contrato con cumplmiento total de los entregables.
</t>
    </r>
    <r>
      <rPr>
        <sz val="7.5"/>
        <color rgb="FFFF0000"/>
        <rFont val="Arial"/>
        <family val="2"/>
      </rPr>
      <t>.</t>
    </r>
    <r>
      <rPr>
        <sz val="7.5"/>
        <color indexed="8"/>
        <rFont val="Arial"/>
        <family val="2"/>
      </rPr>
      <t xml:space="preserve">
</t>
    </r>
  </si>
  <si>
    <t xml:space="preserve">Interfaces identificadas tres grandes interfaces manuales, que son tesoreria, misionales, y cartera; esta funcionando completamente tesoreria, misionales esta en pruebas la parte de nomina pensionales, faltando bonos y cuotas partes. Se suscribió el contrato interadministrativo 062 de 2016 con la Universidad Distrital con el objeto prestar los servicios profesionales de implementación, migración y adecuación  de la nueva versión de los módulos del software SICAPITAL, estando en  fase de liquidacion del contrato con cumplmiento total de los entregables.
</t>
  </si>
  <si>
    <t xml:space="preserve">Identificadas tres grandes interfaces manuales, que son tesoreria, misionales, y cartera; esta funcionando completamente tesoreria, misionales esta en pruebas la parte de nomina pensionales, faltando bonos y cuotas partes. Se suscribió el contrato interadministrativo 062 de 2016 con la Universidad Distrital con el objeto prestar los servicios profesionales de implementación, migración y adecuación  de la nueva versión de los módulos del software SICAPITAL, estando en  fase de liquidacion del contrato con cumplmiento total de los entregables.
, 
</t>
  </si>
  <si>
    <t>La entidad elaboro cronograma para desarrollar estas accciones por lo tanto se hara seguimiento en el segundo trimestre del cumplimiento de las mismas . El dia jueves 2 de febrero del año 2017 se  realizo la primera jornada de cpacitacion a Supervisores. Se evidencia lista de asistencia.  El dia jueves 2 de febrero del año 2017 se  realizo la primera jornada de cpacitacion a Supervisores. Se evidencia lista de asistencia.La entidad cuenta con 14 supervisores , de los cuales 5 asistieron a una capacitación inicial</t>
  </si>
  <si>
    <t>Teniendo en cuenta que el proceso ya culminó, la Actualización y revisión del Mapa de Riegos correspondiente al proceso de Gestión Contractual no se hizo necesaria.. Culminando con la sanción  contra la empresa MD. Se evidencia resolución de sanción.</t>
  </si>
  <si>
    <t>La entidad elaboro cronograma para desarrollar estas accciones por lo tanto se hara seguimiento en el segundo trimestre del cumplimiento de las mismas . El dia jueves 2 de febrero del año 2017 se  realizo la primera jornada de cpacitacion a Supervisores. .La entidad cuenta con 14 supervisores , de los cuales 5 asistieron a una capacitación inicial se evidencia lista de asistencia. .</t>
  </si>
  <si>
    <t xml:space="preserve">Se hicieron capacitaciones por modulos; en SISCO 13 CAPACITACIONES, limay 4, SAE/SAI 3, opget 2 y terceros 4; Esta en produccion Fase I version 2016 en paralelo las producciones NICSP al cien por ciento y la evidencia es la operatividad y soporte de las acciones y actividades administrativas y financieras de la entidad  por que estan por esta nueva version integrada. Se evidencia registros de capacitaciónes;  persosal idoneo y suficiente para atender las labores tecnicas de la Oficina  . La interfase esta funcionando.   </t>
  </si>
  <si>
    <t>Con la Implementación del proyecto de Saneamiento del Pasivo Pensional, la actual administración ha dejado en evidencia mediante las    acciones administrativas e investigativas adoptadas, que los saldos pendientes por cobrar por concepto de cuotas partes pensionales de las vigencias anteriores no eran reales, puesto que entre otros, se estaban cobrando valores a los cuales la entidad no tenia derecho, pensionados fallecidos, valores en los cuales se habia llegado a un acuerdo de pago con algunas entidades y no se habían hecho efectivos. De ahí la importancia del proceso de depuración adelantado en la vigencia 2016, ya que se estableció a  diciembre de este año, que el saldo real por cobrar sin aún haber terminado el proceso de saneamiento de saldos, era realmente mucho menor a lo que registraban los estados financieros de la entidad. Acorde a lo anterior, si bien es cierto no se realizó el cobro de la totalidad del saldo adeudado, es importante tener en cuenta, que en la medida en que se depure el saldo de cada entidad concurrente, se está actualizando la deuda y asi se esta realizando un cobro efectivo y consecuentemente un recaudo tambien efectivo, ya que se cobrarán los valores reales adeudados por la entidades. En ese orden de ideas, en 2016, teniendo en cuenta que la administración se enfoco en un un alto porcentaje, en la depuración de saldos,  el cobro realizado en esta vigencia respecto  a las anteriores fué mucho mayor , lo que que demuestra entre otros, que en la medida en que se depuren los saldos, el cobro etá siendo mas efectivo. (ver Cuadro análisis Efectividad cobro -T9-)</t>
  </si>
  <si>
    <t>Se realizó capacitación en contratación dirigida funcionarios y  supervisores de contratos. Se evidencia planilla de asistencia y acta de liquidación del contrato 101 de 2013. Se requirio a la aseguradora.</t>
  </si>
  <si>
    <t>. 29 de las cuentas de cobro se encuentran actualmente siendo ejecutadas por Jurisdicción coactiva,. 45 Cuentas de cobro no necesitaban recobro, debido a que fueron enviadas a la entidad que no era responsable de la concurrencia o porque los ya estaban pensionados a los que hacía referencia la cuenta de cobro se encontraban fallecidos.
. 19 cuentas de cobro tienen recaudo por pago en dinero o por compensación de cuentas recíprocas,. 7 Cuentas de cobro no se encuentran en cobro coactivo
Se validaron uno a uno los 100 casos</t>
  </si>
  <si>
    <t>En la vig.2012 - 2015,se depuroaron las siguientes entidades: (Policía  y Universidad Nacional), CAPRECOM y Ferrocarriles Nacionales de Colombia, cyo cobro, se remitió  a la  jurisdicción coactiva.En 2016 se depuro parcialmente la Gob. de Cundin, saldo inicial a 31/12/2015 ascendía a $136.355.422.139,85, a 31/12/2016  registra un saldo de $45.177.329.319,85. se continua de depurando La Gober. de Norte de Santander,quedando un saldo a 31/12/2016 de $1.053.047.609,99.En 2017 se terminará la Depuración de la Gober. de Cund,  Gober de Boyacá, Caja crédito Agrario Industrial y Minero en liquidación y el  Minist. de Defensa .Así las cosas, partiendo del saldo acumulado por CPC, al 31/12 2015 $380.721.341.804, al 31/12 2016, esta cifra se redujo a $ 201.663.956.140,925. De acuerdo con los cálculos realizados por la GBC, el valor real  estimado de la deuda por este concepto, asciende a 150.000 millones de pesos, lo que quiere decir que la cifra  inicial a depurar equivale a $230.721.341.804.En la vigencia  2016, esta cifra se depuró en un 78%.</t>
  </si>
  <si>
    <t xml:space="preserve">
Como quiera que el indicador no da cuenta de la actividad se tomo el desarrollo de la actividad con el siguiente indicador 
Valor a depurar: $230,721,341,804
Valor depurado: $ 178.935.552.350
Resultado de la Depuración: 78%</t>
  </si>
  <si>
    <t>En ese orden de ideas, en 2016, teniendo en cuenta que la administración se enfoco en un un alto porcentaje, en la depuración de saldos,  el cobro realizado en esta vigencia respecto  a las anteriores fué mucho mayor , lo que que demuestra entre otros, que en la medida en que se depuren los saldos, el cobro etá siendo mas efectivo.
Valor a depurar: $230,721,341,804
Valor depurado: $ 178.935.552.350
Resultado de la Depuración: 78%</t>
  </si>
  <si>
    <t>En la Vigencia 2016, se realizaron pagos de cuotas partes por valor de $23.427.738.020. Respecto al año 2015, los pagos realizados en el 2016, incrementaron demas del 100%. se logró mediante la concertación de mesas de trabajo con las entidades acreedoras.Como quiera que el indicador no da cuenta de la actividad se tomo el desarrollo de la actividad con el siguiente indicador
Valor pagado Vigencia 2015:5.212.423.730,26
Valor pagado Vigencia 2016 : 23.427.738.020 
 (2013,2014 y 2015 = $7.053.635.811,1 ), en 2016 el pago fue superado en un 232% (pago 2016= $23.427.738.020)</t>
  </si>
  <si>
    <r>
      <t xml:space="preserve">En la Vigencia 2016, se realizaron pagos de cuotas partes por valor de $23.427.738.020. Respecto al año 2015, los pagos realizados en el 2016, incrementaron demas del 100%. se logró mediante la concertación de mesas de trabajo con las entidades acreedoras.Como quiera que el indicador no da cuenta de la actividad se tomo el desarrollo de la actividad con el siguiente indicador
</t>
    </r>
    <r>
      <rPr>
        <sz val="7.5"/>
        <rFont val="Arial"/>
        <family val="2"/>
      </rPr>
      <t>Valor pagado Vigencia 2015:5.212.423.730,26
Valor pagado Vigencia 2016 : 23.427.738.020 
 (2013,2014 y 2015 = $7.053.635.811,1 ), en 2016 el pago fue superado en un 232% (pago 2016= $23.427.738.020)</t>
    </r>
  </si>
  <si>
    <t xml:space="preserve"> Se desarrolló un aplicativo liquidador de Cuotas Partes Pensionales (CUPAR-SISLA), el cual a diciembre de 2016, contaba con la información de las 3000 historial laborales leidas en el PLan lectotes, las cuales se encuentran actualmente en la base de datos del liquidador de pensiones. Con base en esta información, a partir del mes de enero de 2017, se realizará el cobro de las cuotas partes pensionales, con el liquidador CUPAR-SISLA, tomando como referencia el valor de la mesada pensional del SISLA</t>
  </si>
  <si>
    <t xml:space="preserve">En el  proyecto de Saneamiento y Normalización del Pasivo Pensional del Distrito, se encuentra adelantando la tarea de depuración ordinaria, por concepto de concurrencias pensionales, en este proceso  se han identificado  terceros  a los que corresponde imputar el valor recaudado, mediante acto administrativo  que motivó el pago proferido por la entidad deudora,  se  reporta al área contable los ingresos  percibidos por concepto de recaudo de cuotas , vigencias 2014,2015 y 2016 (5484657119,5+10536524235,53+10538817890,68) /.(15811352570,99+10949903929,7+9424131237,64)=73,39%
</t>
  </si>
  <si>
    <t xml:space="preserve">El  proyecto de Saneamiento y Normalización del Pasivo Pensional del Distrito, se encuentra adelantando la tarea de depuración ordinaria, por concepto de concurrencias pensionales, en este proceso  se han identificado  terceros  a los que corresponde imputar el valor recaudado, mediante acto administrativo  que motivó el pago proferido por la entidad deudora,  se  reporta al área contable los ingresos  percibidos por concepto de recaudo de cuotas , vigencias 2014,2015 y 2016 (5484657119,5+10536524235,53+10538817890,68) /.(15811352570,99+10949903929,7+9424131237,64)=73,39%
</t>
  </si>
  <si>
    <t>El proyecto de Saneamiento y Normalización del Pasivo Pensional del Distrito, se encuentra adelantando la tarea de depuración ordinaria, por concepto de concurrencias pensionales, en este proceso  se han identificado  terceros  a los que corresponde imputar el valor recaudado, mediante acto administrativo  que motivó el pago proferido por la entidad deudora,  se  reporta al área contable los ingresos  percibidos por concepto de recaudo de cuotas , vigencias 2014,2015 y 2016 (5484657119,5+10536524235,53+10538817890,68) /.(15811352570,99+10949903929,7+9424131237,64)=73,39%</t>
  </si>
  <si>
    <t>El  proyecto de Saneamiento y Normalización del Pasivo Pensional del Distrito, se encuentra adelantando la tarea de depuración ordinaria, por concepto de concurrencias pensionales, en este proceso  se han identificado  terceros  a los que corresponde imputar el valor recaudado, mediante acto administrativo  que motivó el pago proferido por la entidad deudora,  se  reporta al área contable los ingresos  percibidos por concepto de recaudo de cuotas , vigencias 2014,2015 y 2016 (5484657119,5+10536524235,53+10538817890,68) /.(15811352570,99+10949903929,7+9424131237,64)=73,39%</t>
  </si>
  <si>
    <t>Con el fin  de cancelar las CP que se adeudan, la admin. actual ha asignado a la GBC presup. suficiente para el pago de las oblig. adquiridas.en la vig. 2016, se asignó un Pres. de $49902000000 del cual se ejecuto $23427738020 los pagos realizados en 2016,  superan todas las expect, ya que si se realiza la sumatoria de los pagos realizados  en las vig. 2013 a 2015, la cifra asciende solo a 7053635811 .Como quiera que el indicador no da cuenta de la act. se tomo el desarrollo de la actividad con el siguiente ind.Valor pagado 2016/Σvalor pagado vigencias 2013 a 2015= $23427738020 / $7053635811</t>
  </si>
  <si>
    <t>se crearon formatos de conciliación de cuotas partes por cobrar y por pagar, con el cual se han venido conciliando mes a mes todas las diferencias existentes entre las dos áreas , respecto a las cifras presentadas en los estados financieros de la entidad. A la Fecha se encuentran ajustadas  y conciliadas  las partidas de los  años 2014 y 2015.Como quiera que el indicador no da cuenta de la actividad se tomo el desarrollo de la actividad con el siguiente indicador "No. de partidas conciliadas/No. partidas . X conciliar "2014: 
24 conciliaciones/24 -2015: 34/34 conciliaciones</t>
  </si>
  <si>
    <t xml:space="preserve">Debido al incumplimiento de contrato 035 con MD, Se contrata la firma CYZA , con el fin de  recolectar, extraer y digitalizar en una primera etapa, la infor. de 3.000 exped.con el fin de contar con la info. idónea que permitirá definir, Terceros  por cobrar, Periodos por cobrar, Valores por cobrar y Sistematizar la información, para generar el cobro de las CPde forma ágil y eficiente. se desarrolló un aplicativo(CUPAR-SISLA), con la información de las 3000 historial laborales,se iniciara,  el cobro de lasCPP, con este  liquidador, tomando como ref. el valor de la mesada pensional del SISLA.
</t>
  </si>
  <si>
    <t>Se ha realizado mesas de trabajo el 2016 se realizaron pagos de 828997723 con el sena , con la Gobern de Cund se está trabajando en definir el saldo adeudado.Los pagos realizados  que en el  2016 ascienden a 23427738020,Se evidencia el esfuerzo con respecto al pago de estas oblig. por concepto de CPP.Se continua con las acciones tendientes a la consolidación de acuerdos de pago por compensación y programac. de pagos,como quiera que el indicador no da cuenta de la activid. se tomo el desarrollo de la act.con este indicador Valorpagado2016/Σvalorpagadovigencias2013 a 2015=23427738020 /7053635811</t>
  </si>
  <si>
    <t>En la actualidad, la GBC, cuenta con 5 funcionarios de carrera,  1 funcionario Temporal y 6 contratistas, para atender las necesidades de la gestión de área. los funcionarios tiene asignadas un No. de entidades de acuerdo al número de pensionados cuotapartistas. Es así, como cada uno de los funcionarios está encargado de la depuración, cobro, pago , seguiminiento a la aplicación de recaudos y verificación de conciliaciones con el área contable.En 2016, con este equipo de trabajo se obtuvieron muy buenos resultados respecto a la depuración de saldos por cobrar por concepto deCPP</t>
  </si>
  <si>
    <t>Con el diagnostico realizado en el 2016,se evidencia que la info. de bonos y cuotas partes no era clara ni certera,por ello antes de hacer pagos se debe llevar un proceso de depuracion  de la info, con el fin de contar con cifras reales , y asi  si es posible realizar  acuerdos de compensación con las entidades concurrentes, lo que es conveniente para la FONCEP.se evidencia   un plan de acción tendiente a cancelar las cuotas partes que se adeudan, en consideración de las ctas presentadas por las entidades debidamente soportadas y registradas.Se ha pagado por este conceptola suma de 23427738020</t>
  </si>
  <si>
    <t xml:space="preserve">Se desarrolló un aplicativo liquidador de Cuotas Partes Pensionales (CUPAR-SISLA), el cual a diciembre de 2016, contaba con la información de las 3000 historial laborales leidas en el PLan lectotes, las cuales se encuentran actualmente en la base de datos del liquidador de pensiones. Con base en esta información,se realizará el cobro de las cuotas partes pensionales, con el liquidador CUPAR-SISLA, tomando como referencia el valor de la mesada pensional del SISLA. </t>
  </si>
  <si>
    <t>Se evidenciaron oficios a las diferentes dependencias dònde se informa el saldo de las reservas presupuestales, lo cual genera una alerta para proceder a  dar tramite a estos saldos. Esta información permite evidenciar el cumplimiento de las actividades propuestas. Se requiere planteart una linea base para lograr hacer la medición.</t>
  </si>
  <si>
    <t xml:space="preserve">La Subdirección Financiera y Administrativa (PASIVOCOL) tomará como valor del portafolio de inversiones los valores registrados en los Estados Financieros para efectos de la cobertura procedimiento que se empezó aplicar desde el mes de Agosto por lo tanto se sugiere el cierre del hallazgo
</t>
  </si>
  <si>
    <t>1. El proceso de levantamiento de inventario físico e individual de la Entidad.2. Se está en proceso de adelantar el analisis del avalúo de todos los bienes muebles e inmuebles donde se determinará su valor y la forma de depreciación.3.Con base en esta información se alimentará el sistema SAE -SAI el que calculará la depreciación de cada uno de los bienes de forma automática y a su vez alimentará la Contabilidad de la Entidad.4.Se realizó plaqueteo de todos los bienes de la entidad,faltando el piso 5 de la oficina principal ya que se encuentra en proceso de ingreso al sistema.</t>
  </si>
  <si>
    <t>Se suscribió el contrato interadministrativo 062 de 2016 con la Universidad Distrital con el objeto prestar los servicios profesionales de implementación, migración y adecuación  de la nueva versión de los módulos del software SICAPITAL,Administrativa informa que ya se encuentra implementado el módulo SAE con lo que desaparecen las diferencias en Códigos, por lo que se sugiere cerrar este Hallazgo.</t>
  </si>
  <si>
    <t>Se presentò el plan de mejoramiento por medio del aplicativo SIVICOF el pasado 11 de enero de 2017. La entidad elaboro cronograma para desarrollar estas accciones por lo tanto se hara seguimiento en el primer trimestre del cumplimiento de las mismas .</t>
  </si>
  <si>
    <t>La Subdirección Financiera y Administrativa (PASIVOCOL) tomará como valor del portafolio de inversiones los valores registrados en los Estados Financieros para efectos de la cobertura procedimiento que se empezó aplicar desde el mes de Agosto por lo tanto se sugiere el cierre del hallazgo</t>
  </si>
  <si>
    <t xml:space="preserve">Se observa la aprobacion  de 13 matrices de Riesgos.
Sin embargo en el momento se esta actualizando la matriz de riesgos por proceso de acuerdo a la nueva plataforma estrategica .Se tiene previsto el 100% de  la matriz de riesgos, el primer  y segundo trimestre del  2017
</t>
  </si>
  <si>
    <t xml:space="preserve">Se encuentra actualizada la plataforma estratégica y adoptada mediante Resol No. 0212 de 2016.  En cuanto ha procedimientos,  de 163 procedimientos se han actualizado a la fecha 139 es decir un procentaje de avance del 85%Sin embargo,esta actualizacion tambien depende de las solicitudes  que realicen los responsables de area, en este sentido se evidencia  el 100% de avance en este aspecto.Todas las caracterizaciones se encuentran aprobadas, sin embargo se estan actualizando de acuerdo a la plataforma estrategica. Se tiene previsto el 100% de actualizacion del manual, el 1er  trimestre de 2017
</t>
  </si>
  <si>
    <t>Con el   el proyecto de Saneamiento de cuotas poartes por cobrar, abordando en su fase inicial la depuración ordinaria mediante la cual, como esta blece la ley, se deben agotar todas las acciones administrativas e investigativas necesarias, que permitan la depuración, de la mayor parte posible de los saldos, razón por la cual, aún no se ha convocado al comité de saneamiento. Se depuraro 6 de 9 entidades - equivalente al 67% de depuración</t>
  </si>
  <si>
    <t>Existe 333 procesos, 183 activos que pagan interés corrientes, moratorios, capital facturación, gestión de cobro:150 inactivos (no incluye anteriores cobros) Se evidencia 3 Comités de Cartera analizando autorización para negociar y posibilidad de activar o inactivar un crédito.En Comité de Saneamiento Contable se estableció que el sistema tiene intereses por encima de la UVRVIS y se reliquidara dadas sentencias por prescripción.Así mismo, se ordenó que antes de presentar casos, considerar lo establecido en la Junta Directiva segun acta 14 del 2016, ordenándose que todos fueran reliquidados</t>
  </si>
  <si>
    <t>4 manuales actualizados y modulo en producción:liquidación,cuenta de cobro,cálculo de intereses,anulación de liquidaciones,quedando pendiente estado de cuenta. 80% avance.Se realizaron modificaciones y ajustes necesarios que permiten la liquidación de las cuotas partes pensionales utilizando el aplicativo SISLA, creando el módulo del Sistema Integral de Cobro y Pagos de Cuotas Partes Pensionales SISLA-CUPAR con la finalidad de registrar,modificar y consultar toda la información requerida para el manejo operativo, técnico y administrativo del Cobro y Pago de Cuotas Partes Pensionales</t>
  </si>
  <si>
    <t>Existe  78 acuerdos de pago, materializando de esta manera la gestion, para  un total de $508.543 millones recaudados en el año. Ademas de lo anterior la estdistica que aparece en el  plan de mejoramiento, informe resumen, consolidado 2016;  recaudos, acuerdos. En el caso del credito 41374057 el deudor solicita reestructuraciondel credito, pues el proceso ejecutivo fue rechazado por prescripción y procederia el proceso ordinario, se hace seguimiento persuasivo, las llamadas telefonicas se deja constancia en el aplicativo de Cartera.</t>
  </si>
  <si>
    <t>Se envio a la  Oficina de Catastro soliciud de actualzación de los bienes de los adjudicatarios; se solicito a la Registraduria Nacional de  Estado Civil la actualizacion de para establecer supervivencia de los adjudicatarios; se envio oficio a la Dirección del Servicio al Ciudadano de la Alcaldía Mayor para la actualizacionde la supervivencia de los adjudicatarios ; Catastro  da respuesta ; con id 79651 se obtuvo respuesta de la actualizacion de predios.</t>
  </si>
  <si>
    <t xml:space="preserve">establece cronog semanal de mesas de trabajo con OAJ/e informede FJ con/sin trámite listado de FE, e inician trámite estable/en el Dct1342 de2016,priorizan fallos a vencer establece cronog de cumpli/ para fallos en trámite y espera de la ejecutoria y mejorar tiempos de rta en el cumpli/ de FJ.se ha reforzado la comunica/ Proyec.Espec.yFONCEP agilizar el cumpli/ de FJ cuya sustitucin en pago la debe realizarFONCEPy asì terminar tramite.el Dct 629 de 2016 otorga al FONCEPel cumpli/ de sentenc de SDH materia pensionalcon el fin de dar celerid/Efic en el reconoc de las Pens y cumpli/ de los FJ
</t>
  </si>
  <si>
    <t>Se hicieron capacitaciones por modulos al cien por ciento y la evidencia es la operatividad y soporte de las acciones y actividades administrativas y financieras de la entidad  por que estan por esta nueva version integrada. Se evidencia registros de capacitaciónes;  persosal idoneo y suficiente para atender las labores tecnicas de la Oficina  . La interfase esta funcionando</t>
  </si>
  <si>
    <t>Se identificaron diferencias entre los valores reportados por la Gerencia de Bonos y Cuotas Partes Pensionales y los valores reportados por el área de Tesorería, respecto de los recaudos obtenidos durante las vigencias 2014, 2015 y 2016 (enero -septiembre)</t>
  </si>
  <si>
    <t>Solicitar al jefe del área de Tesorería, un reporte formal, de los recaudos históricos por concepto de cuotas partes pensionales correspondientes a las vigencias 2014,2015 y 2016.</t>
  </si>
  <si>
    <t>Establecer Acuerdos de Nivel de Servicio (ANS), con el área de Tesorería, con el propósito de que ésta remita  un informe semanal al área contable y a la Gerencia de Bonos y Cuotas partes Pensionales,  de los pagos realizados por las entidades concurrentes por concepto de cuotas partes cobradas.</t>
  </si>
  <si>
    <t xml:space="preserve">(Reportes de recaudos / reportes solicitados) * 100 </t>
  </si>
  <si>
    <t>Acuerdo de Nivel de Servicio establecido</t>
  </si>
  <si>
    <t>Subdirección Administrativa y Financiera   (área Tesorería) -  Subdirección de Prestaciones Económicas  (Bonos y cuotas Partes )</t>
  </si>
  <si>
    <t>Subdirección Administrativa y Financiera   (área Tesorería) - Subdirección de Prestaciones Económicas  (Bonos y cuotas Partes )</t>
  </si>
  <si>
    <t>Se presentò el plan de mejoramiento por medio del aplicativo SIVICOF el pasado 01 de febrero de 2017. Esta acccion realizara seguimiento en el primer trimestre del cumplimiento de las mismas .</t>
  </si>
  <si>
    <t xml:space="preserve">La Contraloría encontró diferencias entre los valores reportados por la Gerencia de Bonos y Cuotas Partes Pensionales ($22.941.767.359) y los valores reportados por el área de Tesorería ($33.911.855.812), respecto de los recaudos obtenidos durante las vigencias 2014, 2015 y 2016 (enero-septiembre), especialmente en el año 2014, donde la diferencia entre las dos dependencias fue de $10.326.695.451. </t>
  </si>
  <si>
    <t xml:space="preserve">FECHA DE INICIO </t>
  </si>
  <si>
    <t xml:space="preserve">FECHA DE TERMINACION </t>
  </si>
  <si>
    <t>01/02/207</t>
  </si>
  <si>
    <t>31/03/207</t>
  </si>
  <si>
    <t>Las herramientas a utilizar fueron adquiridas en su  momento por la Oficina de Sistemas, pero la utilizacion era parte de la funcion del Control Interno, se estuvo pendiente de la renovacion pero no habia responsable en Control Interno que tomara la decision.Se evidencia por medio del aplicativo Vision proceso y procedimeintos de auditoria interna, los cuales se aplican para desarrolas evaluaciones y seguimientos a los diferentes temas en la Organización.  Asi mismos, se tiene previsto la actualización de los mismos en el primer semestre de 2017.</t>
  </si>
  <si>
    <t xml:space="preserve">Se evidencia gestion del 100% ya que en el aplicativo VISION encuentran vigentes los formatos diseñados para el reporte de novedades al área contable.
se evidencia  Formato novedades intereses en cuotas partes por pagar-cuentas de cobro recibidas-FTPEN02-13
Formato Novedades Intereses cuotas partes por pagar -por terceros  FTPEN02-56
Formato novedades cuotas partes por pagar-cuentas de cobro recibidas-FTPEN02-12
Formatos de Novedades
. Informes de Gestión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</si>
</sst>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1"/>
      <color theme="1"/>
      <name val="Calibri"/>
      <family val="2"/>
      <scheme val="minor"/>
    </font>
    <font>
      <sz val="10"/>
      <name val="Arial"/>
      <family val="2"/>
    </font>
    <font>
      <b/>
      <sz val="8"/>
      <color indexed="8"/>
      <name val="Arial"/>
      <family val="2"/>
    </font>
    <font>
      <sz val="8"/>
      <color indexed="8"/>
      <name val="Arial"/>
      <family val="2"/>
    </font>
    <font>
      <b/>
      <sz val="11"/>
      <color indexed="8"/>
      <name val="Arial"/>
      <family val="2"/>
    </font>
    <font>
      <b/>
      <sz val="11"/>
      <color theme="0"/>
      <name val="Arial"/>
      <family val="2"/>
    </font>
    <font>
      <b/>
      <sz val="9"/>
      <color indexed="8"/>
      <name val="Arial"/>
      <family val="2"/>
    </font>
    <font>
      <b/>
      <sz val="9"/>
      <color theme="0"/>
      <name val="Arial"/>
      <family val="2"/>
    </font>
    <font>
      <sz val="7.5"/>
      <color indexed="8"/>
      <name val="Arial"/>
      <family val="2"/>
    </font>
    <font>
      <sz val="8"/>
      <color rgb="FFFF0000"/>
      <name val="Arial"/>
      <family val="2"/>
    </font>
    <font>
      <u/>
      <sz val="11"/>
      <color theme="10"/>
      <name val="Calibri"/>
      <family val="2"/>
      <scheme val="minor"/>
    </font>
    <font>
      <u/>
      <sz val="11"/>
      <color theme="11"/>
      <name val="Calibri"/>
      <family val="2"/>
      <scheme val="minor"/>
    </font>
    <font>
      <b/>
      <sz val="8"/>
      <color rgb="FFFF0000"/>
      <name val="Arial"/>
      <family val="2"/>
    </font>
    <font>
      <b/>
      <sz val="8"/>
      <color theme="3" tint="0.39997558519241921"/>
      <name val="Arial"/>
      <family val="2"/>
    </font>
    <font>
      <b/>
      <sz val="8"/>
      <color theme="6" tint="-0.249977111117893"/>
      <name val="Arial"/>
      <family val="2"/>
    </font>
    <font>
      <sz val="8"/>
      <color theme="3" tint="0.39997558519241921"/>
      <name val="Arial"/>
      <family val="2"/>
    </font>
    <font>
      <b/>
      <sz val="8"/>
      <color theme="9" tint="-0.249977111117893"/>
      <name val="Arial"/>
      <family val="2"/>
    </font>
    <font>
      <sz val="8"/>
      <name val="Arial"/>
      <family val="2"/>
    </font>
    <font>
      <sz val="7.5"/>
      <color rgb="FFFF0000"/>
      <name val="Arial"/>
      <family val="2"/>
    </font>
    <font>
      <sz val="7.5"/>
      <name val="Arial"/>
      <family val="2"/>
    </font>
    <font>
      <sz val="11"/>
      <color theme="0"/>
      <name val="Calibri"/>
      <family val="2"/>
      <scheme val="minor"/>
    </font>
    <font>
      <sz val="8"/>
      <color theme="1"/>
      <name val="Calibri"/>
      <family val="2"/>
      <scheme val="minor"/>
    </font>
    <font>
      <sz val="8"/>
      <color theme="1"/>
      <name val="Arial"/>
      <family val="2"/>
    </font>
    <font>
      <sz val="11"/>
      <color theme="1"/>
      <name val="Calibri"/>
      <family val="2"/>
      <scheme val="minor"/>
    </font>
    <font>
      <b/>
      <sz val="8"/>
      <color theme="0"/>
      <name val="Arial"/>
      <family val="2"/>
    </font>
    <font>
      <sz val="8"/>
      <color indexed="8"/>
      <name val="Calibri"/>
      <family val="2"/>
      <scheme val="minor"/>
    </font>
  </fonts>
  <fills count="7">
    <fill>
      <patternFill patternType="none"/>
    </fill>
    <fill>
      <patternFill patternType="gray125"/>
    </fill>
    <fill>
      <patternFill patternType="solid">
        <fgColor rgb="FFF1F1B4"/>
        <bgColor indexed="64"/>
      </patternFill>
    </fill>
    <fill>
      <patternFill patternType="solid">
        <fgColor theme="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diagonal/>
    </border>
    <border>
      <left style="thin">
        <color auto="1"/>
      </left>
      <right style="thin">
        <color auto="1"/>
      </right>
      <top/>
      <bottom style="thin">
        <color auto="1"/>
      </bottom>
      <diagonal/>
    </border>
  </borders>
  <cellStyleXfs count="6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9" fontId="23" fillId="0" borderId="0" applyFont="0" applyFill="0" applyBorder="0" applyAlignment="0" applyProtection="0"/>
  </cellStyleXfs>
  <cellXfs count="85">
    <xf numFmtId="0" fontId="0" fillId="0" borderId="0" xfId="0"/>
    <xf numFmtId="0" fontId="0" fillId="0" borderId="0" xfId="0" applyAlignment="1">
      <alignment shrinkToFit="1"/>
    </xf>
    <xf numFmtId="0" fontId="4" fillId="2" borderId="7" xfId="0" applyNumberFormat="1" applyFont="1" applyFill="1" applyBorder="1" applyAlignment="1" applyProtection="1">
      <alignment horizontal="center" vertical="center" wrapText="1"/>
    </xf>
    <xf numFmtId="0" fontId="6" fillId="2" borderId="6" xfId="0" applyNumberFormat="1" applyFont="1" applyFill="1" applyBorder="1" applyAlignment="1" applyProtection="1">
      <alignment horizontal="center" vertical="center" wrapText="1"/>
    </xf>
    <xf numFmtId="0" fontId="6" fillId="2" borderId="8"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0" fontId="6" fillId="2" borderId="10" xfId="0" applyNumberFormat="1" applyFont="1" applyFill="1" applyBorder="1" applyAlignment="1" applyProtection="1">
      <alignment horizontal="center" vertical="center" wrapText="1"/>
    </xf>
    <xf numFmtId="0" fontId="7" fillId="3" borderId="6" xfId="0" applyNumberFormat="1" applyFont="1" applyFill="1" applyBorder="1" applyAlignment="1" applyProtection="1">
      <alignment horizontal="center" vertical="center" wrapText="1"/>
    </xf>
    <xf numFmtId="0" fontId="7" fillId="3" borderId="9" xfId="0" applyNumberFormat="1" applyFont="1" applyFill="1" applyBorder="1" applyAlignment="1" applyProtection="1">
      <alignment horizontal="center" vertical="center" wrapText="1"/>
    </xf>
    <xf numFmtId="0" fontId="0" fillId="0" borderId="0" xfId="0" applyAlignment="1">
      <alignment horizontal="center"/>
    </xf>
    <xf numFmtId="0" fontId="20" fillId="0" borderId="0" xfId="0" applyFont="1"/>
    <xf numFmtId="0" fontId="5" fillId="3" borderId="4" xfId="0" applyNumberFormat="1" applyFont="1" applyFill="1" applyBorder="1" applyAlignment="1" applyProtection="1">
      <alignment vertical="center" wrapText="1"/>
    </xf>
    <xf numFmtId="0" fontId="5" fillId="3" borderId="5" xfId="0" applyNumberFormat="1" applyFont="1" applyFill="1" applyBorder="1" applyAlignment="1" applyProtection="1">
      <alignment vertical="center" wrapText="1"/>
    </xf>
    <xf numFmtId="0" fontId="3" fillId="0" borderId="1" xfId="0" applyNumberFormat="1" applyFont="1" applyFill="1" applyBorder="1" applyAlignment="1" applyProtection="1">
      <alignment horizontal="center" vertical="center" wrapText="1"/>
    </xf>
    <xf numFmtId="17" fontId="3" fillId="0" borderId="1" xfId="0" applyNumberFormat="1" applyFont="1" applyFill="1" applyBorder="1" applyAlignment="1" applyProtection="1">
      <alignment horizontal="center" vertical="center" wrapText="1"/>
    </xf>
    <xf numFmtId="0" fontId="21" fillId="3" borderId="0" xfId="0" applyFont="1" applyFill="1"/>
    <xf numFmtId="0" fontId="24" fillId="3" borderId="11" xfId="0" applyNumberFormat="1" applyFont="1" applyFill="1" applyBorder="1" applyAlignment="1" applyProtection="1">
      <alignment horizontal="center" vertical="center" wrapText="1"/>
    </xf>
    <xf numFmtId="0" fontId="21" fillId="0" borderId="0" xfId="0" applyFont="1"/>
    <xf numFmtId="0" fontId="25" fillId="0" borderId="1" xfId="0" applyFont="1" applyBorder="1" applyAlignment="1">
      <alignment wrapText="1"/>
    </xf>
    <xf numFmtId="0" fontId="4" fillId="2" borderId="7"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justify" vertical="center" wrapText="1"/>
    </xf>
    <xf numFmtId="0" fontId="8" fillId="0" borderId="1" xfId="0" applyNumberFormat="1" applyFont="1" applyFill="1" applyBorder="1" applyAlignment="1" applyProtection="1">
      <alignment horizontal="center" vertical="center" wrapText="1"/>
    </xf>
    <xf numFmtId="0" fontId="9" fillId="4"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justify" vertical="center" wrapText="1"/>
    </xf>
    <xf numFmtId="0" fontId="17" fillId="0" borderId="1" xfId="0" applyNumberFormat="1" applyFont="1" applyFill="1" applyBorder="1" applyAlignment="1" applyProtection="1">
      <alignment horizontal="justify" vertical="center" wrapText="1"/>
    </xf>
    <xf numFmtId="49" fontId="3" fillId="0" borderId="1" xfId="0" applyNumberFormat="1" applyFont="1" applyFill="1" applyBorder="1" applyAlignment="1" applyProtection="1">
      <alignment horizontal="center" vertical="center" wrapText="1"/>
    </xf>
    <xf numFmtId="17" fontId="0" fillId="0" borderId="1" xfId="0" applyNumberFormat="1" applyFill="1" applyBorder="1" applyAlignment="1">
      <alignment horizontal="center" vertical="center" wrapText="1"/>
    </xf>
    <xf numFmtId="0" fontId="3" fillId="6" borderId="1" xfId="0" applyNumberFormat="1" applyFont="1" applyFill="1" applyBorder="1" applyAlignment="1" applyProtection="1">
      <alignment horizontal="center" vertical="center" wrapText="1"/>
    </xf>
    <xf numFmtId="0" fontId="3" fillId="6" borderId="1" xfId="0" applyNumberFormat="1" applyFont="1" applyFill="1" applyBorder="1" applyAlignment="1" applyProtection="1">
      <alignment horizontal="justify" vertical="center" wrapText="1"/>
    </xf>
    <xf numFmtId="0" fontId="8" fillId="6" borderId="1" xfId="0" applyNumberFormat="1" applyFont="1" applyFill="1" applyBorder="1" applyAlignment="1" applyProtection="1">
      <alignment horizontal="center" vertical="center" wrapText="1"/>
    </xf>
    <xf numFmtId="0" fontId="9" fillId="6" borderId="1" xfId="0" applyNumberFormat="1" applyFont="1" applyFill="1" applyBorder="1" applyAlignment="1" applyProtection="1">
      <alignment horizontal="center" vertical="center" wrapText="1"/>
    </xf>
    <xf numFmtId="12" fontId="3" fillId="6" borderId="1" xfId="61" applyNumberFormat="1" applyFont="1" applyFill="1" applyBorder="1" applyAlignment="1" applyProtection="1">
      <alignment horizontal="center" vertical="center" wrapText="1"/>
    </xf>
    <xf numFmtId="0" fontId="8" fillId="6" borderId="1" xfId="0" applyNumberFormat="1" applyFont="1" applyFill="1" applyBorder="1" applyAlignment="1" applyProtection="1">
      <alignment horizontal="justify" vertical="center" wrapText="1"/>
    </xf>
    <xf numFmtId="0" fontId="12"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justify" vertical="top" wrapText="1"/>
    </xf>
    <xf numFmtId="0" fontId="19" fillId="0" borderId="1" xfId="0" applyNumberFormat="1" applyFont="1" applyFill="1" applyBorder="1" applyAlignment="1" applyProtection="1">
      <alignment horizontal="justify" vertical="center" wrapText="1"/>
    </xf>
    <xf numFmtId="164"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19" fillId="5" borderId="1" xfId="0" applyNumberFormat="1" applyFont="1" applyFill="1" applyBorder="1" applyAlignment="1" applyProtection="1">
      <alignment horizontal="justify" vertical="center" wrapText="1"/>
    </xf>
    <xf numFmtId="0" fontId="17" fillId="6" borderId="1" xfId="0" applyNumberFormat="1" applyFont="1" applyFill="1" applyBorder="1" applyAlignment="1" applyProtection="1">
      <alignment horizontal="justify" vertical="center" wrapText="1"/>
    </xf>
    <xf numFmtId="15" fontId="3" fillId="0" borderId="1"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justify" vertical="center" wrapText="1"/>
    </xf>
    <xf numFmtId="0" fontId="8" fillId="0" borderId="4" xfId="0" applyNumberFormat="1" applyFont="1" applyFill="1" applyBorder="1" applyAlignment="1" applyProtection="1">
      <alignment horizontal="center" vertical="center" wrapText="1"/>
    </xf>
    <xf numFmtId="0" fontId="9" fillId="4" borderId="4"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justify" vertical="center" wrapText="1"/>
    </xf>
    <xf numFmtId="0" fontId="21" fillId="0" borderId="5" xfId="0" applyFont="1" applyBorder="1" applyAlignment="1">
      <alignment wrapText="1"/>
    </xf>
    <xf numFmtId="0" fontId="3" fillId="0" borderId="2" xfId="0" applyNumberFormat="1" applyFont="1" applyFill="1" applyBorder="1" applyAlignment="1" applyProtection="1">
      <alignment horizontal="center" vertical="center" wrapText="1"/>
    </xf>
    <xf numFmtId="0" fontId="0" fillId="0" borderId="12" xfId="0" applyBorder="1"/>
    <xf numFmtId="0" fontId="3" fillId="0" borderId="12" xfId="0" applyNumberFormat="1" applyFont="1" applyFill="1" applyBorder="1" applyAlignment="1" applyProtection="1">
      <alignment horizontal="center" vertical="center" wrapText="1"/>
    </xf>
    <xf numFmtId="17" fontId="3" fillId="0" borderId="12" xfId="0" applyNumberFormat="1" applyFont="1" applyFill="1" applyBorder="1" applyAlignment="1" applyProtection="1">
      <alignment horizontal="center" vertical="center" wrapText="1"/>
    </xf>
    <xf numFmtId="0" fontId="3" fillId="6" borderId="2" xfId="0" applyNumberFormat="1" applyFont="1" applyFill="1" applyBorder="1" applyAlignment="1" applyProtection="1">
      <alignment horizontal="center" vertical="center" wrapText="1"/>
    </xf>
    <xf numFmtId="0" fontId="22" fillId="0" borderId="12" xfId="0" applyFont="1" applyBorder="1" applyAlignment="1">
      <alignment vertical="center" wrapText="1"/>
    </xf>
    <xf numFmtId="0" fontId="21" fillId="0" borderId="12" xfId="0" applyFont="1" applyBorder="1" applyAlignment="1">
      <alignment wrapText="1"/>
    </xf>
    <xf numFmtId="0" fontId="21" fillId="0" borderId="12" xfId="0" applyFont="1" applyBorder="1"/>
    <xf numFmtId="0" fontId="0" fillId="6" borderId="12" xfId="0" applyFill="1" applyBorder="1"/>
    <xf numFmtId="0" fontId="17" fillId="0" borderId="12" xfId="0" applyNumberFormat="1" applyFont="1" applyFill="1" applyBorder="1" applyAlignment="1" applyProtection="1">
      <alignment horizontal="center" vertical="center" wrapText="1"/>
    </xf>
    <xf numFmtId="0" fontId="21" fillId="0" borderId="12" xfId="0" applyFont="1" applyBorder="1" applyAlignment="1">
      <alignment vertical="top" wrapText="1"/>
    </xf>
    <xf numFmtId="0" fontId="0" fillId="0" borderId="12" xfId="0" applyBorder="1" applyAlignment="1">
      <alignment wrapText="1"/>
    </xf>
    <xf numFmtId="0" fontId="3"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9" fillId="4" borderId="14"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justify" vertical="center" wrapText="1"/>
    </xf>
    <xf numFmtId="15" fontId="3" fillId="0" borderId="14" xfId="0" applyNumberFormat="1" applyFont="1" applyFill="1" applyBorder="1" applyAlignment="1" applyProtection="1">
      <alignment horizontal="center" vertical="center" wrapText="1"/>
    </xf>
    <xf numFmtId="0" fontId="0" fillId="0" borderId="15" xfId="0" applyBorder="1"/>
    <xf numFmtId="0" fontId="6" fillId="2" borderId="16" xfId="0" applyNumberFormat="1" applyFont="1" applyFill="1" applyBorder="1" applyAlignment="1" applyProtection="1">
      <alignment horizontal="center" vertical="center" wrapText="1"/>
    </xf>
    <xf numFmtId="0" fontId="3" fillId="0" borderId="17"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xf>
    <xf numFmtId="14" fontId="3" fillId="6" borderId="1" xfId="0" applyNumberFormat="1" applyFont="1" applyFill="1" applyBorder="1" applyAlignment="1" applyProtection="1">
      <alignment horizontal="center" vertical="center" wrapText="1"/>
    </xf>
    <xf numFmtId="14" fontId="3" fillId="0" borderId="14"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center" vertical="center" wrapText="1"/>
    </xf>
    <xf numFmtId="0" fontId="21" fillId="0" borderId="1" xfId="0" applyFont="1" applyBorder="1" applyAlignment="1">
      <alignment horizontal="center" vertical="center" wrapText="1"/>
    </xf>
    <xf numFmtId="0" fontId="21" fillId="0" borderId="14" xfId="0" applyFont="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justify" vertical="center" wrapText="1"/>
    </xf>
    <xf numFmtId="0" fontId="3" fillId="0" borderId="2" xfId="0" applyNumberFormat="1" applyFont="1" applyFill="1" applyBorder="1" applyAlignment="1" applyProtection="1">
      <alignment horizontal="center" vertical="center" wrapText="1"/>
    </xf>
    <xf numFmtId="0" fontId="17" fillId="6" borderId="12" xfId="0"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0" fontId="4" fillId="2" borderId="7"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wrapText="1"/>
    </xf>
    <xf numFmtId="0" fontId="4" fillId="2" borderId="5" xfId="0" applyNumberFormat="1" applyFont="1" applyFill="1" applyBorder="1" applyAlignment="1" applyProtection="1">
      <alignment horizontal="center" vertical="center" wrapText="1"/>
    </xf>
  </cellXfs>
  <cellStyles count="62">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Normal" xfId="0" builtinId="0"/>
    <cellStyle name="Normal 10" xfId="10"/>
    <cellStyle name="Normal 12" xfId="3"/>
    <cellStyle name="Normal 13" xfId="4"/>
    <cellStyle name="Normal 13 2" xfId="8"/>
    <cellStyle name="Normal 14" xfId="5"/>
    <cellStyle name="Normal 2" xfId="1"/>
    <cellStyle name="Normal 2 3" xfId="2"/>
    <cellStyle name="Normal 3" xfId="7"/>
    <cellStyle name="Normal 4" xfId="6"/>
    <cellStyle name="Normal 7" xfId="9"/>
    <cellStyle name="Porcentaje" xfId="6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0.85546875" defaultRowHeight="15" x14ac:dyDescent="0.25"/>
  <cols>
    <col min="1" max="16384" width="10.85546875" style="1"/>
  </cols>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tabSelected="1" topLeftCell="N1" zoomScaleNormal="100" workbookViewId="0">
      <selection activeCell="P29" sqref="P29"/>
    </sheetView>
  </sheetViews>
  <sheetFormatPr baseColWidth="10" defaultRowHeight="15" x14ac:dyDescent="0.25"/>
  <cols>
    <col min="1" max="4" width="11.42578125" customWidth="1"/>
    <col min="5" max="5" width="9.7109375" customWidth="1"/>
    <col min="6" max="6" width="35.7109375" customWidth="1"/>
    <col min="7" max="7" width="29.28515625" customWidth="1"/>
    <col min="9" max="9" width="38.42578125" customWidth="1"/>
    <col min="10" max="10" width="8.7109375" customWidth="1"/>
    <col min="11" max="13" width="24.140625" customWidth="1"/>
    <col min="14" max="14" width="20.140625" bestFit="1" customWidth="1"/>
    <col min="15" max="15" width="10.85546875" style="9"/>
    <col min="16" max="16" width="59" customWidth="1"/>
    <col min="17" max="17" width="21.140625" customWidth="1"/>
    <col min="18" max="18" width="37" style="17" customWidth="1"/>
  </cols>
  <sheetData>
    <row r="1" spans="1:18" ht="29.25" customHeight="1" x14ac:dyDescent="0.25">
      <c r="A1" s="81"/>
      <c r="B1" s="81"/>
      <c r="C1" s="81"/>
      <c r="D1" s="81"/>
      <c r="E1" s="81"/>
      <c r="F1" s="81"/>
      <c r="G1" s="82" t="s">
        <v>4</v>
      </c>
      <c r="H1" s="83"/>
      <c r="I1" s="83"/>
      <c r="J1" s="83"/>
      <c r="K1" s="84"/>
      <c r="L1" s="19"/>
      <c r="M1" s="19"/>
      <c r="N1" s="2"/>
      <c r="O1" s="11"/>
      <c r="P1" s="11"/>
      <c r="Q1" s="12"/>
      <c r="R1" s="15"/>
    </row>
    <row r="2" spans="1:18" ht="57" thickBot="1" x14ac:dyDescent="0.3">
      <c r="A2" s="4" t="s">
        <v>5</v>
      </c>
      <c r="B2" s="3" t="s">
        <v>6</v>
      </c>
      <c r="C2" s="5" t="s">
        <v>7</v>
      </c>
      <c r="D2" s="5" t="s">
        <v>8</v>
      </c>
      <c r="E2" s="3" t="s">
        <v>9</v>
      </c>
      <c r="F2" s="3" t="s">
        <v>10</v>
      </c>
      <c r="G2" s="4" t="s">
        <v>11</v>
      </c>
      <c r="H2" s="3" t="s">
        <v>12</v>
      </c>
      <c r="I2" s="5" t="s">
        <v>13</v>
      </c>
      <c r="J2" s="3" t="s">
        <v>14</v>
      </c>
      <c r="K2" s="66" t="s">
        <v>15</v>
      </c>
      <c r="L2" s="68" t="s">
        <v>341</v>
      </c>
      <c r="M2" s="68" t="s">
        <v>342</v>
      </c>
      <c r="N2" s="6" t="s">
        <v>16</v>
      </c>
      <c r="O2" s="7" t="s">
        <v>17</v>
      </c>
      <c r="P2" s="7" t="s">
        <v>18</v>
      </c>
      <c r="Q2" s="8" t="s">
        <v>19</v>
      </c>
      <c r="R2" s="16" t="s">
        <v>273</v>
      </c>
    </row>
    <row r="3" spans="1:18" ht="121.5" customHeight="1" x14ac:dyDescent="0.25">
      <c r="A3" s="41" t="s">
        <v>20</v>
      </c>
      <c r="B3" s="42" t="s">
        <v>21</v>
      </c>
      <c r="C3" s="42">
        <v>2014</v>
      </c>
      <c r="D3" s="42">
        <v>56</v>
      </c>
      <c r="E3" s="42" t="s">
        <v>22</v>
      </c>
      <c r="F3" s="43" t="s">
        <v>23</v>
      </c>
      <c r="G3" s="44" t="s">
        <v>24</v>
      </c>
      <c r="H3" s="45">
        <v>3</v>
      </c>
      <c r="I3" s="42" t="s">
        <v>25</v>
      </c>
      <c r="J3" s="42">
        <v>100</v>
      </c>
      <c r="K3" s="42" t="s">
        <v>26</v>
      </c>
      <c r="L3" s="67"/>
      <c r="M3" s="67"/>
      <c r="N3" s="42" t="s">
        <v>27</v>
      </c>
      <c r="O3" s="42">
        <v>100</v>
      </c>
      <c r="P3" s="46" t="s">
        <v>345</v>
      </c>
      <c r="Q3" s="42" t="s">
        <v>282</v>
      </c>
      <c r="R3" s="47"/>
    </row>
    <row r="4" spans="1:18" ht="153" customHeight="1" x14ac:dyDescent="0.25">
      <c r="A4" s="48" t="s">
        <v>20</v>
      </c>
      <c r="B4" s="13" t="s">
        <v>21</v>
      </c>
      <c r="C4" s="13">
        <v>2015</v>
      </c>
      <c r="D4" s="13">
        <v>82</v>
      </c>
      <c r="E4" s="13" t="s">
        <v>28</v>
      </c>
      <c r="F4" s="20" t="s">
        <v>29</v>
      </c>
      <c r="G4" s="21" t="s">
        <v>30</v>
      </c>
      <c r="H4" s="22">
        <v>1</v>
      </c>
      <c r="I4" s="13" t="s">
        <v>31</v>
      </c>
      <c r="J4" s="13">
        <v>100</v>
      </c>
      <c r="K4" s="13" t="s">
        <v>32</v>
      </c>
      <c r="L4" s="69">
        <v>42107</v>
      </c>
      <c r="M4" s="69">
        <v>42153</v>
      </c>
      <c r="N4" s="13" t="s">
        <v>33</v>
      </c>
      <c r="O4" s="13">
        <v>100</v>
      </c>
      <c r="P4" s="23" t="s">
        <v>34</v>
      </c>
      <c r="Q4" s="14">
        <v>42736</v>
      </c>
      <c r="R4" s="49"/>
    </row>
    <row r="5" spans="1:18" ht="139.5" customHeight="1" x14ac:dyDescent="0.25">
      <c r="A5" s="48" t="s">
        <v>20</v>
      </c>
      <c r="B5" s="13" t="s">
        <v>21</v>
      </c>
      <c r="C5" s="13">
        <v>2015</v>
      </c>
      <c r="D5" s="13">
        <v>82</v>
      </c>
      <c r="E5" s="13" t="s">
        <v>35</v>
      </c>
      <c r="F5" s="20" t="s">
        <v>36</v>
      </c>
      <c r="G5" s="21" t="s">
        <v>37</v>
      </c>
      <c r="H5" s="22">
        <v>1</v>
      </c>
      <c r="I5" s="13" t="s">
        <v>38</v>
      </c>
      <c r="J5" s="13">
        <v>100</v>
      </c>
      <c r="K5" s="13" t="s">
        <v>39</v>
      </c>
      <c r="L5" s="69">
        <v>42107</v>
      </c>
      <c r="M5" s="69">
        <v>42290</v>
      </c>
      <c r="N5" s="13" t="s">
        <v>253</v>
      </c>
      <c r="O5" s="13">
        <v>100</v>
      </c>
      <c r="P5" s="24" t="s">
        <v>317</v>
      </c>
      <c r="Q5" s="25" t="s">
        <v>254</v>
      </c>
      <c r="R5" s="50" t="s">
        <v>266</v>
      </c>
    </row>
    <row r="6" spans="1:18" ht="122.25" customHeight="1" x14ac:dyDescent="0.25">
      <c r="A6" s="48" t="s">
        <v>20</v>
      </c>
      <c r="B6" s="13" t="s">
        <v>21</v>
      </c>
      <c r="C6" s="13">
        <v>2015</v>
      </c>
      <c r="D6" s="13">
        <v>82</v>
      </c>
      <c r="E6" s="13" t="s">
        <v>40</v>
      </c>
      <c r="F6" s="20" t="s">
        <v>41</v>
      </c>
      <c r="G6" s="21" t="s">
        <v>42</v>
      </c>
      <c r="H6" s="22">
        <v>1</v>
      </c>
      <c r="I6" s="13" t="s">
        <v>43</v>
      </c>
      <c r="J6" s="13">
        <v>100</v>
      </c>
      <c r="K6" s="13" t="s">
        <v>44</v>
      </c>
      <c r="L6" s="69">
        <v>42107</v>
      </c>
      <c r="M6" s="69">
        <v>42369</v>
      </c>
      <c r="N6" s="13" t="s">
        <v>45</v>
      </c>
      <c r="O6" s="13">
        <v>100</v>
      </c>
      <c r="P6" s="23" t="s">
        <v>311</v>
      </c>
      <c r="Q6" s="26">
        <v>42736</v>
      </c>
      <c r="R6" s="51" t="s">
        <v>279</v>
      </c>
    </row>
    <row r="7" spans="1:18" ht="192" customHeight="1" x14ac:dyDescent="0.25">
      <c r="A7" s="52" t="s">
        <v>20</v>
      </c>
      <c r="B7" s="27" t="s">
        <v>21</v>
      </c>
      <c r="C7" s="27">
        <v>2015</v>
      </c>
      <c r="D7" s="27">
        <v>82</v>
      </c>
      <c r="E7" s="27" t="s">
        <v>46</v>
      </c>
      <c r="F7" s="28" t="s">
        <v>47</v>
      </c>
      <c r="G7" s="29" t="s">
        <v>42</v>
      </c>
      <c r="H7" s="30">
        <v>1</v>
      </c>
      <c r="I7" s="27" t="s">
        <v>48</v>
      </c>
      <c r="J7" s="27">
        <v>100</v>
      </c>
      <c r="K7" s="27" t="s">
        <v>49</v>
      </c>
      <c r="L7" s="70">
        <v>42107</v>
      </c>
      <c r="M7" s="70">
        <v>42369</v>
      </c>
      <c r="N7" s="27" t="s">
        <v>45</v>
      </c>
      <c r="O7" s="31">
        <v>67</v>
      </c>
      <c r="P7" s="32" t="s">
        <v>325</v>
      </c>
      <c r="Q7" s="14">
        <v>42736</v>
      </c>
      <c r="R7" s="49"/>
    </row>
    <row r="8" spans="1:18" ht="129.75" customHeight="1" x14ac:dyDescent="0.25">
      <c r="A8" s="48" t="s">
        <v>20</v>
      </c>
      <c r="B8" s="13" t="s">
        <v>21</v>
      </c>
      <c r="C8" s="13">
        <v>2015</v>
      </c>
      <c r="D8" s="13">
        <v>82</v>
      </c>
      <c r="E8" s="13" t="s">
        <v>50</v>
      </c>
      <c r="F8" s="20" t="s">
        <v>51</v>
      </c>
      <c r="G8" s="21" t="s">
        <v>42</v>
      </c>
      <c r="H8" s="22">
        <v>1</v>
      </c>
      <c r="I8" s="13" t="s">
        <v>48</v>
      </c>
      <c r="J8" s="13">
        <v>100</v>
      </c>
      <c r="K8" s="13" t="s">
        <v>52</v>
      </c>
      <c r="L8" s="69">
        <v>42107</v>
      </c>
      <c r="M8" s="69">
        <v>42369</v>
      </c>
      <c r="N8" s="13" t="s">
        <v>53</v>
      </c>
      <c r="O8" s="13">
        <v>80</v>
      </c>
      <c r="P8" s="23" t="s">
        <v>326</v>
      </c>
      <c r="Q8" s="14">
        <v>42736</v>
      </c>
      <c r="R8" s="49"/>
    </row>
    <row r="9" spans="1:18" ht="135" x14ac:dyDescent="0.25">
      <c r="A9" s="48" t="s">
        <v>20</v>
      </c>
      <c r="B9" s="13" t="s">
        <v>21</v>
      </c>
      <c r="C9" s="13">
        <v>2015</v>
      </c>
      <c r="D9" s="13">
        <v>82</v>
      </c>
      <c r="E9" s="13" t="s">
        <v>54</v>
      </c>
      <c r="F9" s="20" t="s">
        <v>55</v>
      </c>
      <c r="G9" s="21" t="s">
        <v>42</v>
      </c>
      <c r="H9" s="22">
        <v>1</v>
      </c>
      <c r="I9" s="13" t="s">
        <v>48</v>
      </c>
      <c r="J9" s="13">
        <v>100</v>
      </c>
      <c r="K9" s="13" t="s">
        <v>52</v>
      </c>
      <c r="L9" s="69">
        <v>42107</v>
      </c>
      <c r="M9" s="69">
        <v>42369</v>
      </c>
      <c r="N9" s="13" t="s">
        <v>255</v>
      </c>
      <c r="O9" s="13">
        <v>70</v>
      </c>
      <c r="P9" s="20" t="s">
        <v>56</v>
      </c>
      <c r="Q9" s="25" t="s">
        <v>254</v>
      </c>
      <c r="R9" s="50" t="s">
        <v>267</v>
      </c>
    </row>
    <row r="10" spans="1:18" ht="157.5" customHeight="1" x14ac:dyDescent="0.25">
      <c r="A10" s="48" t="s">
        <v>20</v>
      </c>
      <c r="B10" s="13" t="s">
        <v>21</v>
      </c>
      <c r="C10" s="13">
        <v>2015</v>
      </c>
      <c r="D10" s="13">
        <v>82</v>
      </c>
      <c r="E10" s="13" t="s">
        <v>57</v>
      </c>
      <c r="F10" s="20" t="s">
        <v>58</v>
      </c>
      <c r="G10" s="21" t="s">
        <v>59</v>
      </c>
      <c r="H10" s="22">
        <v>1</v>
      </c>
      <c r="I10" s="13" t="s">
        <v>60</v>
      </c>
      <c r="J10" s="13">
        <v>100</v>
      </c>
      <c r="K10" s="13" t="s">
        <v>61</v>
      </c>
      <c r="L10" s="69">
        <v>42095</v>
      </c>
      <c r="M10" s="69">
        <v>42277</v>
      </c>
      <c r="N10" s="33" t="s">
        <v>257</v>
      </c>
      <c r="O10" s="13">
        <v>100</v>
      </c>
      <c r="P10" s="20" t="s">
        <v>318</v>
      </c>
      <c r="Q10" s="25" t="s">
        <v>254</v>
      </c>
      <c r="R10" s="53" t="s">
        <v>268</v>
      </c>
    </row>
    <row r="11" spans="1:18" ht="244.5" customHeight="1" x14ac:dyDescent="0.25">
      <c r="A11" s="48" t="s">
        <v>20</v>
      </c>
      <c r="B11" s="13" t="s">
        <v>21</v>
      </c>
      <c r="C11" s="13">
        <v>2012</v>
      </c>
      <c r="D11" s="13">
        <v>800</v>
      </c>
      <c r="E11" s="13" t="s">
        <v>62</v>
      </c>
      <c r="F11" s="20" t="s">
        <v>63</v>
      </c>
      <c r="G11" s="21" t="s">
        <v>64</v>
      </c>
      <c r="H11" s="22">
        <v>1</v>
      </c>
      <c r="I11" s="13" t="s">
        <v>65</v>
      </c>
      <c r="J11" s="13">
        <v>100</v>
      </c>
      <c r="K11" s="13" t="s">
        <v>66</v>
      </c>
      <c r="L11" s="69">
        <v>41183</v>
      </c>
      <c r="M11" s="69">
        <v>41274</v>
      </c>
      <c r="N11" s="13" t="s">
        <v>0</v>
      </c>
      <c r="O11" s="13">
        <v>100</v>
      </c>
      <c r="P11" s="34" t="s">
        <v>299</v>
      </c>
      <c r="Q11" s="14">
        <v>42736</v>
      </c>
      <c r="R11" s="50" t="s">
        <v>277</v>
      </c>
    </row>
    <row r="12" spans="1:18" ht="161.25" customHeight="1" x14ac:dyDescent="0.25">
      <c r="A12" s="48" t="s">
        <v>20</v>
      </c>
      <c r="B12" s="13" t="s">
        <v>21</v>
      </c>
      <c r="C12" s="13">
        <v>2012</v>
      </c>
      <c r="D12" s="13">
        <v>800</v>
      </c>
      <c r="E12" s="13" t="s">
        <v>67</v>
      </c>
      <c r="F12" s="20" t="s">
        <v>68</v>
      </c>
      <c r="G12" s="21" t="s">
        <v>3</v>
      </c>
      <c r="H12" s="22">
        <v>1</v>
      </c>
      <c r="I12" s="13" t="s">
        <v>69</v>
      </c>
      <c r="J12" s="13">
        <v>100</v>
      </c>
      <c r="K12" s="13" t="s">
        <v>70</v>
      </c>
      <c r="L12" s="69">
        <v>41212</v>
      </c>
      <c r="M12" s="69">
        <v>41485</v>
      </c>
      <c r="N12" s="13" t="s">
        <v>27</v>
      </c>
      <c r="O12" s="13">
        <v>80</v>
      </c>
      <c r="P12" s="23" t="s">
        <v>327</v>
      </c>
      <c r="Q12" s="13" t="s">
        <v>282</v>
      </c>
      <c r="R12" s="54"/>
    </row>
    <row r="13" spans="1:18" ht="90" customHeight="1" x14ac:dyDescent="0.25">
      <c r="A13" s="48"/>
      <c r="B13" s="13"/>
      <c r="C13" s="13">
        <v>2015</v>
      </c>
      <c r="D13" s="13">
        <v>801</v>
      </c>
      <c r="E13" s="13" t="s">
        <v>71</v>
      </c>
      <c r="F13" s="13" t="s">
        <v>72</v>
      </c>
      <c r="G13" s="21" t="s">
        <v>73</v>
      </c>
      <c r="H13" s="22">
        <v>3</v>
      </c>
      <c r="I13" s="13" t="s">
        <v>74</v>
      </c>
      <c r="J13" s="13">
        <v>100</v>
      </c>
      <c r="K13" s="13" t="s">
        <v>75</v>
      </c>
      <c r="L13" s="37"/>
      <c r="M13" s="37"/>
      <c r="N13" s="13" t="s">
        <v>1</v>
      </c>
      <c r="O13" s="13">
        <v>50</v>
      </c>
      <c r="P13" s="35" t="s">
        <v>298</v>
      </c>
      <c r="Q13" s="14">
        <v>42736</v>
      </c>
      <c r="R13" s="49"/>
    </row>
    <row r="14" spans="1:18" ht="286.5" customHeight="1" x14ac:dyDescent="0.25">
      <c r="A14" s="48" t="s">
        <v>20</v>
      </c>
      <c r="B14" s="13" t="s">
        <v>21</v>
      </c>
      <c r="C14" s="13">
        <v>2013</v>
      </c>
      <c r="D14" s="13">
        <v>802</v>
      </c>
      <c r="E14" s="13" t="s">
        <v>76</v>
      </c>
      <c r="F14" s="20" t="s">
        <v>77</v>
      </c>
      <c r="G14" s="21" t="s">
        <v>78</v>
      </c>
      <c r="H14" s="22">
        <v>1</v>
      </c>
      <c r="I14" s="13" t="s">
        <v>79</v>
      </c>
      <c r="J14" s="13">
        <v>100</v>
      </c>
      <c r="K14" s="13" t="s">
        <v>80</v>
      </c>
      <c r="L14" s="69">
        <v>41623</v>
      </c>
      <c r="M14" s="69">
        <v>41820</v>
      </c>
      <c r="N14" s="13" t="s">
        <v>0</v>
      </c>
      <c r="O14" s="36">
        <v>78</v>
      </c>
      <c r="P14" s="34" t="s">
        <v>301</v>
      </c>
      <c r="Q14" s="14">
        <v>42736</v>
      </c>
      <c r="R14" s="50" t="s">
        <v>300</v>
      </c>
    </row>
    <row r="15" spans="1:18" ht="270.75" customHeight="1" x14ac:dyDescent="0.25">
      <c r="A15" s="48" t="s">
        <v>20</v>
      </c>
      <c r="B15" s="13" t="s">
        <v>21</v>
      </c>
      <c r="C15" s="13">
        <v>2013</v>
      </c>
      <c r="D15" s="13">
        <v>802</v>
      </c>
      <c r="E15" s="13" t="s">
        <v>82</v>
      </c>
      <c r="F15" s="20" t="s">
        <v>83</v>
      </c>
      <c r="G15" s="21" t="s">
        <v>84</v>
      </c>
      <c r="H15" s="22">
        <v>1</v>
      </c>
      <c r="I15" s="13" t="s">
        <v>79</v>
      </c>
      <c r="J15" s="13">
        <v>100</v>
      </c>
      <c r="K15" s="13" t="s">
        <v>81</v>
      </c>
      <c r="L15" s="69">
        <v>41623</v>
      </c>
      <c r="M15" s="69">
        <v>41820</v>
      </c>
      <c r="N15" s="13" t="s">
        <v>0</v>
      </c>
      <c r="O15" s="13">
        <v>100</v>
      </c>
      <c r="P15" s="23" t="s">
        <v>312</v>
      </c>
      <c r="Q15" s="14">
        <v>42736</v>
      </c>
      <c r="R15" s="50" t="s">
        <v>278</v>
      </c>
    </row>
    <row r="16" spans="1:18" ht="97.5" customHeight="1" x14ac:dyDescent="0.25">
      <c r="A16" s="48" t="s">
        <v>20</v>
      </c>
      <c r="B16" s="13" t="s">
        <v>21</v>
      </c>
      <c r="C16" s="76">
        <v>2013</v>
      </c>
      <c r="D16" s="76">
        <v>802</v>
      </c>
      <c r="E16" s="76" t="s">
        <v>85</v>
      </c>
      <c r="F16" s="77" t="s">
        <v>86</v>
      </c>
      <c r="G16" s="21" t="s">
        <v>87</v>
      </c>
      <c r="H16" s="22">
        <v>1</v>
      </c>
      <c r="I16" s="13" t="s">
        <v>88</v>
      </c>
      <c r="J16" s="13">
        <v>100</v>
      </c>
      <c r="K16" s="13" t="s">
        <v>89</v>
      </c>
      <c r="L16" s="69">
        <v>41640</v>
      </c>
      <c r="M16" s="69">
        <v>42185</v>
      </c>
      <c r="N16" s="13" t="s">
        <v>90</v>
      </c>
      <c r="O16" s="13">
        <v>100</v>
      </c>
      <c r="P16" s="38" t="s">
        <v>328</v>
      </c>
      <c r="Q16" s="14">
        <v>42736</v>
      </c>
      <c r="R16" s="49"/>
    </row>
    <row r="17" spans="1:18" ht="97.5" customHeight="1" x14ac:dyDescent="0.25">
      <c r="A17" s="48"/>
      <c r="B17" s="13"/>
      <c r="C17" s="76"/>
      <c r="D17" s="76"/>
      <c r="E17" s="76"/>
      <c r="F17" s="77"/>
      <c r="G17" s="21" t="s">
        <v>87</v>
      </c>
      <c r="H17" s="22">
        <v>2</v>
      </c>
      <c r="I17" s="13" t="s">
        <v>91</v>
      </c>
      <c r="J17" s="13">
        <v>100</v>
      </c>
      <c r="K17" s="13" t="s">
        <v>89</v>
      </c>
      <c r="L17" s="69">
        <v>41640</v>
      </c>
      <c r="M17" s="69">
        <v>42185</v>
      </c>
      <c r="N17" s="13" t="s">
        <v>90</v>
      </c>
      <c r="O17" s="13">
        <v>100</v>
      </c>
      <c r="P17" s="38" t="s">
        <v>329</v>
      </c>
      <c r="Q17" s="14">
        <v>42736</v>
      </c>
      <c r="R17" s="49"/>
    </row>
    <row r="18" spans="1:18" ht="309" customHeight="1" x14ac:dyDescent="0.25">
      <c r="A18" s="48" t="s">
        <v>20</v>
      </c>
      <c r="B18" s="13" t="s">
        <v>21</v>
      </c>
      <c r="C18" s="13">
        <v>2013</v>
      </c>
      <c r="D18" s="13">
        <v>802</v>
      </c>
      <c r="E18" s="13" t="s">
        <v>92</v>
      </c>
      <c r="F18" s="20" t="s">
        <v>93</v>
      </c>
      <c r="G18" s="21" t="s">
        <v>94</v>
      </c>
      <c r="H18" s="22">
        <v>1</v>
      </c>
      <c r="I18" s="13" t="s">
        <v>79</v>
      </c>
      <c r="J18" s="13">
        <v>100</v>
      </c>
      <c r="K18" s="13" t="s">
        <v>81</v>
      </c>
      <c r="L18" s="69">
        <v>41623</v>
      </c>
      <c r="M18" s="69">
        <v>41820</v>
      </c>
      <c r="N18" s="13" t="s">
        <v>0</v>
      </c>
      <c r="O18" s="13">
        <v>100</v>
      </c>
      <c r="P18" s="23" t="s">
        <v>316</v>
      </c>
      <c r="Q18" s="14">
        <v>42736</v>
      </c>
      <c r="R18" s="49"/>
    </row>
    <row r="19" spans="1:18" ht="185.25" customHeight="1" x14ac:dyDescent="0.25">
      <c r="A19" s="48" t="s">
        <v>20</v>
      </c>
      <c r="B19" s="13" t="s">
        <v>21</v>
      </c>
      <c r="C19" s="13">
        <v>2012</v>
      </c>
      <c r="D19" s="13">
        <v>803</v>
      </c>
      <c r="E19" s="13" t="s">
        <v>62</v>
      </c>
      <c r="F19" s="20" t="s">
        <v>95</v>
      </c>
      <c r="G19" s="21" t="s">
        <v>96</v>
      </c>
      <c r="H19" s="22">
        <v>1</v>
      </c>
      <c r="I19" s="13" t="s">
        <v>97</v>
      </c>
      <c r="J19" s="13">
        <v>100</v>
      </c>
      <c r="K19" s="13" t="s">
        <v>98</v>
      </c>
      <c r="L19" s="69">
        <v>41059</v>
      </c>
      <c r="M19" s="69">
        <v>41333</v>
      </c>
      <c r="N19" s="13" t="s">
        <v>0</v>
      </c>
      <c r="O19" s="13">
        <v>78</v>
      </c>
      <c r="P19" s="23" t="s">
        <v>302</v>
      </c>
      <c r="Q19" s="14">
        <v>42736</v>
      </c>
      <c r="R19" s="51" t="s">
        <v>297</v>
      </c>
    </row>
    <row r="20" spans="1:18" ht="174.75" customHeight="1" x14ac:dyDescent="0.25">
      <c r="A20" s="48" t="s">
        <v>20</v>
      </c>
      <c r="B20" s="13" t="s">
        <v>21</v>
      </c>
      <c r="C20" s="13">
        <v>2012</v>
      </c>
      <c r="D20" s="13">
        <v>803</v>
      </c>
      <c r="E20" s="13" t="s">
        <v>99</v>
      </c>
      <c r="F20" s="20" t="s">
        <v>100</v>
      </c>
      <c r="G20" s="21" t="s">
        <v>3</v>
      </c>
      <c r="H20" s="22">
        <v>1</v>
      </c>
      <c r="I20" s="13" t="s">
        <v>101</v>
      </c>
      <c r="J20" s="13">
        <v>100</v>
      </c>
      <c r="K20" s="13" t="s">
        <v>102</v>
      </c>
      <c r="L20" s="69">
        <v>40909</v>
      </c>
      <c r="M20" s="69">
        <v>41273</v>
      </c>
      <c r="N20" s="13" t="s">
        <v>0</v>
      </c>
      <c r="O20" s="13">
        <v>100</v>
      </c>
      <c r="P20" s="23" t="s">
        <v>346</v>
      </c>
      <c r="Q20" s="14">
        <v>42736</v>
      </c>
      <c r="R20" s="51" t="s">
        <v>274</v>
      </c>
    </row>
    <row r="21" spans="1:18" ht="145.5" customHeight="1" x14ac:dyDescent="0.25">
      <c r="A21" s="48" t="s">
        <v>20</v>
      </c>
      <c r="B21" s="13" t="s">
        <v>21</v>
      </c>
      <c r="C21" s="13">
        <v>2012</v>
      </c>
      <c r="D21" s="13">
        <v>803</v>
      </c>
      <c r="E21" s="13" t="s">
        <v>67</v>
      </c>
      <c r="F21" s="20" t="s">
        <v>103</v>
      </c>
      <c r="G21" s="21" t="s">
        <v>104</v>
      </c>
      <c r="H21" s="22">
        <v>1</v>
      </c>
      <c r="I21" s="13" t="s">
        <v>105</v>
      </c>
      <c r="J21" s="13">
        <v>100</v>
      </c>
      <c r="K21" s="13" t="s">
        <v>106</v>
      </c>
      <c r="L21" s="69">
        <v>40909</v>
      </c>
      <c r="M21" s="69">
        <v>41273</v>
      </c>
      <c r="N21" s="13" t="s">
        <v>0</v>
      </c>
      <c r="O21" s="13">
        <v>100</v>
      </c>
      <c r="P21" s="23" t="s">
        <v>310</v>
      </c>
      <c r="Q21" s="14">
        <v>42736</v>
      </c>
      <c r="R21" s="51" t="s">
        <v>280</v>
      </c>
    </row>
    <row r="22" spans="1:18" ht="154.5" customHeight="1" x14ac:dyDescent="0.25">
      <c r="A22" s="48" t="s">
        <v>20</v>
      </c>
      <c r="B22" s="13" t="s">
        <v>21</v>
      </c>
      <c r="C22" s="13">
        <v>2012</v>
      </c>
      <c r="D22" s="13">
        <v>803</v>
      </c>
      <c r="E22" s="13" t="s">
        <v>107</v>
      </c>
      <c r="F22" s="20" t="s">
        <v>108</v>
      </c>
      <c r="G22" s="21" t="s">
        <v>109</v>
      </c>
      <c r="H22" s="22">
        <v>1</v>
      </c>
      <c r="I22" s="13" t="s">
        <v>110</v>
      </c>
      <c r="J22" s="13">
        <v>100</v>
      </c>
      <c r="K22" s="13" t="s">
        <v>111</v>
      </c>
      <c r="L22" s="69">
        <v>41122</v>
      </c>
      <c r="M22" s="69">
        <v>41639</v>
      </c>
      <c r="N22" s="13" t="s">
        <v>0</v>
      </c>
      <c r="O22" s="13">
        <v>100</v>
      </c>
      <c r="P22" s="23" t="s">
        <v>313</v>
      </c>
      <c r="Q22" s="14">
        <v>42736</v>
      </c>
      <c r="R22" s="49"/>
    </row>
    <row r="23" spans="1:18" ht="68.25" x14ac:dyDescent="0.25">
      <c r="A23" s="48" t="s">
        <v>20</v>
      </c>
      <c r="B23" s="13" t="s">
        <v>21</v>
      </c>
      <c r="C23" s="76">
        <v>2013</v>
      </c>
      <c r="D23" s="76">
        <v>804</v>
      </c>
      <c r="E23" s="76" t="s">
        <v>112</v>
      </c>
      <c r="F23" s="77" t="s">
        <v>113</v>
      </c>
      <c r="G23" s="21" t="s">
        <v>3</v>
      </c>
      <c r="H23" s="22">
        <v>4</v>
      </c>
      <c r="I23" s="13" t="s">
        <v>114</v>
      </c>
      <c r="J23" s="13">
        <v>100</v>
      </c>
      <c r="K23" s="13" t="s">
        <v>115</v>
      </c>
      <c r="L23" s="69">
        <v>41426</v>
      </c>
      <c r="M23" s="69">
        <v>41729</v>
      </c>
      <c r="N23" s="13" t="s">
        <v>27</v>
      </c>
      <c r="O23" s="13">
        <v>100</v>
      </c>
      <c r="P23" s="35" t="s">
        <v>296</v>
      </c>
      <c r="Q23" s="14">
        <v>42736</v>
      </c>
      <c r="R23" s="54"/>
    </row>
    <row r="24" spans="1:18" ht="48.75" x14ac:dyDescent="0.25">
      <c r="A24" s="48" t="s">
        <v>20</v>
      </c>
      <c r="B24" s="13" t="s">
        <v>21</v>
      </c>
      <c r="C24" s="76"/>
      <c r="D24" s="76"/>
      <c r="E24" s="76"/>
      <c r="F24" s="77"/>
      <c r="G24" s="21" t="s">
        <v>3</v>
      </c>
      <c r="H24" s="22">
        <v>5</v>
      </c>
      <c r="I24" s="13" t="s">
        <v>116</v>
      </c>
      <c r="J24" s="13">
        <v>100</v>
      </c>
      <c r="K24" s="13" t="s">
        <v>115</v>
      </c>
      <c r="L24" s="69">
        <v>41426</v>
      </c>
      <c r="M24" s="69">
        <v>41729</v>
      </c>
      <c r="N24" s="13" t="s">
        <v>27</v>
      </c>
      <c r="O24" s="13">
        <v>100</v>
      </c>
      <c r="P24" s="23" t="s">
        <v>331</v>
      </c>
      <c r="Q24" s="14">
        <v>42736</v>
      </c>
      <c r="R24" s="55"/>
    </row>
    <row r="25" spans="1:18" ht="78" x14ac:dyDescent="0.25">
      <c r="A25" s="48" t="s">
        <v>20</v>
      </c>
      <c r="B25" s="13" t="s">
        <v>21</v>
      </c>
      <c r="C25" s="76">
        <v>2013</v>
      </c>
      <c r="D25" s="76">
        <v>804</v>
      </c>
      <c r="E25" s="76" t="s">
        <v>117</v>
      </c>
      <c r="F25" s="77" t="s">
        <v>118</v>
      </c>
      <c r="G25" s="72" t="s">
        <v>119</v>
      </c>
      <c r="H25" s="22">
        <v>1</v>
      </c>
      <c r="I25" s="13" t="s">
        <v>120</v>
      </c>
      <c r="J25" s="13">
        <v>100</v>
      </c>
      <c r="K25" s="13" t="s">
        <v>121</v>
      </c>
      <c r="L25" s="69">
        <v>74297</v>
      </c>
      <c r="M25" s="69">
        <v>41791</v>
      </c>
      <c r="N25" s="13" t="s">
        <v>0</v>
      </c>
      <c r="O25" s="13">
        <v>100</v>
      </c>
      <c r="P25" s="32" t="s">
        <v>314</v>
      </c>
      <c r="Q25" s="14">
        <v>42736</v>
      </c>
      <c r="R25" s="49"/>
    </row>
    <row r="26" spans="1:18" ht="124.5" customHeight="1" x14ac:dyDescent="0.25">
      <c r="A26" s="48"/>
      <c r="B26" s="13"/>
      <c r="C26" s="76"/>
      <c r="D26" s="76"/>
      <c r="E26" s="76"/>
      <c r="F26" s="77"/>
      <c r="G26" s="72"/>
      <c r="H26" s="22">
        <v>2</v>
      </c>
      <c r="I26" s="13" t="s">
        <v>122</v>
      </c>
      <c r="J26" s="13">
        <v>100</v>
      </c>
      <c r="K26" s="13" t="s">
        <v>121</v>
      </c>
      <c r="L26" s="69">
        <v>74297</v>
      </c>
      <c r="M26" s="69">
        <v>41791</v>
      </c>
      <c r="N26" s="13" t="s">
        <v>0</v>
      </c>
      <c r="O26" s="13">
        <v>100</v>
      </c>
      <c r="P26" s="32" t="s">
        <v>305</v>
      </c>
      <c r="Q26" s="14">
        <v>42736</v>
      </c>
      <c r="R26" s="50" t="s">
        <v>275</v>
      </c>
    </row>
    <row r="27" spans="1:18" ht="114.75" customHeight="1" x14ac:dyDescent="0.25">
      <c r="A27" s="48"/>
      <c r="B27" s="13"/>
      <c r="C27" s="76"/>
      <c r="D27" s="76"/>
      <c r="E27" s="76"/>
      <c r="F27" s="77"/>
      <c r="G27" s="72"/>
      <c r="H27" s="22">
        <v>3</v>
      </c>
      <c r="I27" s="13" t="s">
        <v>123</v>
      </c>
      <c r="J27" s="13">
        <v>100</v>
      </c>
      <c r="K27" s="13" t="s">
        <v>121</v>
      </c>
      <c r="L27" s="69">
        <v>74297</v>
      </c>
      <c r="M27" s="69">
        <v>41791</v>
      </c>
      <c r="N27" s="13" t="s">
        <v>0</v>
      </c>
      <c r="O27" s="13">
        <v>100</v>
      </c>
      <c r="P27" s="34" t="s">
        <v>304</v>
      </c>
      <c r="Q27" s="14">
        <v>42736</v>
      </c>
      <c r="R27" s="56"/>
    </row>
    <row r="28" spans="1:18" ht="87.75" x14ac:dyDescent="0.25">
      <c r="A28" s="48"/>
      <c r="B28" s="13"/>
      <c r="C28" s="76"/>
      <c r="D28" s="76"/>
      <c r="E28" s="76"/>
      <c r="F28" s="77"/>
      <c r="G28" s="72"/>
      <c r="H28" s="22">
        <v>4</v>
      </c>
      <c r="I28" s="13" t="s">
        <v>124</v>
      </c>
      <c r="J28" s="13">
        <v>100</v>
      </c>
      <c r="K28" s="13" t="s">
        <v>121</v>
      </c>
      <c r="L28" s="69">
        <v>74297</v>
      </c>
      <c r="M28" s="69">
        <v>41791</v>
      </c>
      <c r="N28" s="13" t="s">
        <v>0</v>
      </c>
      <c r="O28" s="13">
        <v>100</v>
      </c>
      <c r="P28" s="23" t="s">
        <v>303</v>
      </c>
      <c r="Q28" s="14">
        <v>42736</v>
      </c>
      <c r="R28" s="50" t="s">
        <v>276</v>
      </c>
    </row>
    <row r="29" spans="1:18" ht="78" x14ac:dyDescent="0.25">
      <c r="A29" s="48"/>
      <c r="B29" s="13"/>
      <c r="C29" s="76"/>
      <c r="D29" s="76"/>
      <c r="E29" s="76"/>
      <c r="F29" s="77"/>
      <c r="G29" s="72"/>
      <c r="H29" s="22">
        <v>5</v>
      </c>
      <c r="I29" s="13" t="s">
        <v>125</v>
      </c>
      <c r="J29" s="13">
        <v>100</v>
      </c>
      <c r="K29" s="13" t="s">
        <v>121</v>
      </c>
      <c r="L29" s="69">
        <v>74297</v>
      </c>
      <c r="M29" s="69">
        <v>41791</v>
      </c>
      <c r="N29" s="13" t="s">
        <v>0</v>
      </c>
      <c r="O29" s="13">
        <v>100</v>
      </c>
      <c r="P29" s="23" t="s">
        <v>315</v>
      </c>
      <c r="Q29" s="14">
        <v>42736</v>
      </c>
      <c r="R29" s="50" t="s">
        <v>274</v>
      </c>
    </row>
    <row r="30" spans="1:18" ht="266.25" customHeight="1" x14ac:dyDescent="0.25">
      <c r="A30" s="48" t="s">
        <v>20</v>
      </c>
      <c r="B30" s="13" t="s">
        <v>21</v>
      </c>
      <c r="C30" s="76">
        <v>2013</v>
      </c>
      <c r="D30" s="76">
        <v>804</v>
      </c>
      <c r="E30" s="76" t="s">
        <v>126</v>
      </c>
      <c r="F30" s="77" t="s">
        <v>127</v>
      </c>
      <c r="G30" s="21" t="s">
        <v>128</v>
      </c>
      <c r="H30" s="22">
        <v>2</v>
      </c>
      <c r="I30" s="13" t="s">
        <v>129</v>
      </c>
      <c r="J30" s="13">
        <v>100</v>
      </c>
      <c r="K30" s="13" t="s">
        <v>130</v>
      </c>
      <c r="L30" s="69">
        <v>41426</v>
      </c>
      <c r="M30" s="69">
        <v>41730</v>
      </c>
      <c r="N30" s="13" t="s">
        <v>131</v>
      </c>
      <c r="O30" s="13">
        <v>93</v>
      </c>
      <c r="P30" s="23" t="s">
        <v>324</v>
      </c>
      <c r="Q30" s="14">
        <v>42736</v>
      </c>
      <c r="R30" s="57"/>
    </row>
    <row r="31" spans="1:18" ht="48.75" x14ac:dyDescent="0.25">
      <c r="A31" s="48"/>
      <c r="B31" s="13"/>
      <c r="C31" s="76"/>
      <c r="D31" s="76"/>
      <c r="E31" s="76"/>
      <c r="F31" s="77"/>
      <c r="G31" s="21" t="s">
        <v>128</v>
      </c>
      <c r="H31" s="22">
        <v>4</v>
      </c>
      <c r="I31" s="13" t="s">
        <v>132</v>
      </c>
      <c r="J31" s="13">
        <v>100</v>
      </c>
      <c r="K31" s="13" t="s">
        <v>130</v>
      </c>
      <c r="L31" s="69">
        <v>41426</v>
      </c>
      <c r="M31" s="69">
        <v>41730</v>
      </c>
      <c r="N31" s="13" t="s">
        <v>131</v>
      </c>
      <c r="O31" s="13">
        <v>80</v>
      </c>
      <c r="P31" s="23" t="s">
        <v>323</v>
      </c>
      <c r="Q31" s="14">
        <v>42736</v>
      </c>
      <c r="R31" s="50"/>
    </row>
    <row r="32" spans="1:18" ht="107.25" x14ac:dyDescent="0.25">
      <c r="A32" s="78" t="s">
        <v>20</v>
      </c>
      <c r="B32" s="76" t="s">
        <v>21</v>
      </c>
      <c r="C32" s="76">
        <v>2013</v>
      </c>
      <c r="D32" s="76">
        <v>804</v>
      </c>
      <c r="E32" s="76" t="s">
        <v>133</v>
      </c>
      <c r="F32" s="77" t="s">
        <v>134</v>
      </c>
      <c r="G32" s="72" t="s">
        <v>135</v>
      </c>
      <c r="H32" s="22">
        <v>1</v>
      </c>
      <c r="I32" s="13" t="s">
        <v>136</v>
      </c>
      <c r="J32" s="13">
        <v>100</v>
      </c>
      <c r="K32" s="13" t="s">
        <v>137</v>
      </c>
      <c r="L32" s="69">
        <v>41426</v>
      </c>
      <c r="M32" s="69">
        <v>41760</v>
      </c>
      <c r="N32" s="13" t="s">
        <v>0</v>
      </c>
      <c r="O32" s="13">
        <v>73.39</v>
      </c>
      <c r="P32" s="23" t="s">
        <v>306</v>
      </c>
      <c r="Q32" s="14">
        <v>42736</v>
      </c>
      <c r="R32" s="50"/>
    </row>
    <row r="33" spans="1:18" ht="144" customHeight="1" x14ac:dyDescent="0.25">
      <c r="A33" s="78"/>
      <c r="B33" s="76"/>
      <c r="C33" s="76"/>
      <c r="D33" s="76"/>
      <c r="E33" s="76"/>
      <c r="F33" s="77"/>
      <c r="G33" s="72"/>
      <c r="H33" s="22">
        <v>2</v>
      </c>
      <c r="I33" s="13" t="s">
        <v>138</v>
      </c>
      <c r="J33" s="13">
        <v>100</v>
      </c>
      <c r="K33" s="13" t="s">
        <v>137</v>
      </c>
      <c r="L33" s="69">
        <v>41426</v>
      </c>
      <c r="M33" s="69">
        <v>41760</v>
      </c>
      <c r="N33" s="13" t="s">
        <v>0</v>
      </c>
      <c r="O33" s="13">
        <v>73.39</v>
      </c>
      <c r="P33" s="32" t="s">
        <v>307</v>
      </c>
      <c r="Q33" s="14">
        <v>42736</v>
      </c>
      <c r="R33" s="58" t="s">
        <v>265</v>
      </c>
    </row>
    <row r="34" spans="1:18" ht="108" customHeight="1" x14ac:dyDescent="0.25">
      <c r="A34" s="78"/>
      <c r="B34" s="76"/>
      <c r="C34" s="76"/>
      <c r="D34" s="76"/>
      <c r="E34" s="76"/>
      <c r="F34" s="77"/>
      <c r="G34" s="72"/>
      <c r="H34" s="22">
        <v>3</v>
      </c>
      <c r="I34" s="13" t="s">
        <v>139</v>
      </c>
      <c r="J34" s="13">
        <v>100</v>
      </c>
      <c r="K34" s="13" t="s">
        <v>137</v>
      </c>
      <c r="L34" s="69">
        <v>41426</v>
      </c>
      <c r="M34" s="69">
        <v>41760</v>
      </c>
      <c r="N34" s="13" t="s">
        <v>0</v>
      </c>
      <c r="O34" s="13">
        <v>73.39</v>
      </c>
      <c r="P34" s="23" t="s">
        <v>308</v>
      </c>
      <c r="Q34" s="14">
        <v>42736</v>
      </c>
      <c r="R34" s="49"/>
    </row>
    <row r="35" spans="1:18" ht="90" x14ac:dyDescent="0.25">
      <c r="A35" s="78"/>
      <c r="B35" s="76"/>
      <c r="C35" s="76"/>
      <c r="D35" s="76"/>
      <c r="E35" s="76"/>
      <c r="F35" s="77"/>
      <c r="G35" s="72"/>
      <c r="H35" s="22">
        <v>4</v>
      </c>
      <c r="I35" s="27" t="s">
        <v>140</v>
      </c>
      <c r="J35" s="27">
        <v>100</v>
      </c>
      <c r="K35" s="27" t="s">
        <v>137</v>
      </c>
      <c r="L35" s="69">
        <v>41426</v>
      </c>
      <c r="M35" s="69">
        <v>41760</v>
      </c>
      <c r="N35" s="27" t="s">
        <v>0</v>
      </c>
      <c r="O35" s="13">
        <v>73.39</v>
      </c>
      <c r="P35" s="32" t="s">
        <v>309</v>
      </c>
      <c r="Q35" s="14">
        <v>42736</v>
      </c>
      <c r="R35" s="49"/>
    </row>
    <row r="36" spans="1:18" ht="103.5" customHeight="1" x14ac:dyDescent="0.25">
      <c r="A36" s="78"/>
      <c r="B36" s="76"/>
      <c r="C36" s="76"/>
      <c r="D36" s="76"/>
      <c r="E36" s="76"/>
      <c r="F36" s="77"/>
      <c r="G36" s="72"/>
      <c r="H36" s="22">
        <v>5</v>
      </c>
      <c r="I36" s="13" t="s">
        <v>141</v>
      </c>
      <c r="J36" s="13">
        <v>100</v>
      </c>
      <c r="K36" s="13" t="s">
        <v>137</v>
      </c>
      <c r="L36" s="69">
        <v>41426</v>
      </c>
      <c r="M36" s="69">
        <v>41760</v>
      </c>
      <c r="N36" s="13" t="s">
        <v>0</v>
      </c>
      <c r="O36" s="13">
        <v>73.39</v>
      </c>
      <c r="P36" s="23" t="s">
        <v>309</v>
      </c>
      <c r="Q36" s="14">
        <v>42736</v>
      </c>
      <c r="R36" s="49"/>
    </row>
    <row r="37" spans="1:18" ht="87.75" x14ac:dyDescent="0.25">
      <c r="A37" s="48" t="s">
        <v>20</v>
      </c>
      <c r="B37" s="13" t="s">
        <v>21</v>
      </c>
      <c r="C37" s="76">
        <v>2013</v>
      </c>
      <c r="D37" s="76">
        <v>804</v>
      </c>
      <c r="E37" s="76" t="s">
        <v>142</v>
      </c>
      <c r="F37" s="77" t="s">
        <v>143</v>
      </c>
      <c r="G37" s="21" t="s">
        <v>2</v>
      </c>
      <c r="H37" s="22">
        <v>1</v>
      </c>
      <c r="I37" s="13" t="s">
        <v>144</v>
      </c>
      <c r="J37" s="13">
        <v>100</v>
      </c>
      <c r="K37" s="13" t="s">
        <v>145</v>
      </c>
      <c r="L37" s="69">
        <v>41426</v>
      </c>
      <c r="M37" s="69">
        <v>41820</v>
      </c>
      <c r="N37" s="13" t="s">
        <v>27</v>
      </c>
      <c r="O37" s="13">
        <v>95</v>
      </c>
      <c r="P37" s="23" t="s">
        <v>292</v>
      </c>
      <c r="Q37" s="13" t="s">
        <v>282</v>
      </c>
      <c r="R37" s="50"/>
    </row>
    <row r="38" spans="1:18" ht="87.75" x14ac:dyDescent="0.25">
      <c r="A38" s="48"/>
      <c r="B38" s="13"/>
      <c r="C38" s="76"/>
      <c r="D38" s="76"/>
      <c r="E38" s="76"/>
      <c r="F38" s="77"/>
      <c r="G38" s="21" t="s">
        <v>2</v>
      </c>
      <c r="H38" s="22">
        <v>2</v>
      </c>
      <c r="I38" s="13" t="s">
        <v>146</v>
      </c>
      <c r="J38" s="13">
        <v>100</v>
      </c>
      <c r="K38" s="13" t="s">
        <v>145</v>
      </c>
      <c r="L38" s="69">
        <v>41426</v>
      </c>
      <c r="M38" s="69">
        <v>41820</v>
      </c>
      <c r="N38" s="13" t="s">
        <v>27</v>
      </c>
      <c r="O38" s="13">
        <v>95</v>
      </c>
      <c r="P38" s="23" t="s">
        <v>291</v>
      </c>
      <c r="Q38" s="13" t="s">
        <v>282</v>
      </c>
      <c r="R38" s="50" t="s">
        <v>289</v>
      </c>
    </row>
    <row r="39" spans="1:18" ht="87.75" x14ac:dyDescent="0.25">
      <c r="A39" s="48"/>
      <c r="B39" s="13"/>
      <c r="C39" s="76"/>
      <c r="D39" s="76"/>
      <c r="E39" s="76"/>
      <c r="F39" s="77"/>
      <c r="G39" s="21" t="s">
        <v>2</v>
      </c>
      <c r="H39" s="22">
        <v>3</v>
      </c>
      <c r="I39" s="13" t="s">
        <v>147</v>
      </c>
      <c r="J39" s="13">
        <v>100</v>
      </c>
      <c r="K39" s="13" t="s">
        <v>145</v>
      </c>
      <c r="L39" s="69">
        <v>41426</v>
      </c>
      <c r="M39" s="69">
        <v>41820</v>
      </c>
      <c r="N39" s="13" t="s">
        <v>27</v>
      </c>
      <c r="O39" s="13">
        <v>95</v>
      </c>
      <c r="P39" s="23" t="s">
        <v>291</v>
      </c>
      <c r="Q39" s="13" t="s">
        <v>282</v>
      </c>
      <c r="R39" s="50" t="s">
        <v>283</v>
      </c>
    </row>
    <row r="40" spans="1:18" ht="97.5" x14ac:dyDescent="0.25">
      <c r="A40" s="48"/>
      <c r="B40" s="13"/>
      <c r="C40" s="76"/>
      <c r="D40" s="76"/>
      <c r="E40" s="76"/>
      <c r="F40" s="77"/>
      <c r="G40" s="21" t="s">
        <v>2</v>
      </c>
      <c r="H40" s="22">
        <v>4</v>
      </c>
      <c r="I40" s="13" t="s">
        <v>148</v>
      </c>
      <c r="J40" s="13">
        <v>100</v>
      </c>
      <c r="K40" s="13" t="s">
        <v>145</v>
      </c>
      <c r="L40" s="69">
        <v>41426</v>
      </c>
      <c r="M40" s="69">
        <v>41820</v>
      </c>
      <c r="N40" s="13" t="s">
        <v>27</v>
      </c>
      <c r="O40" s="13">
        <v>95</v>
      </c>
      <c r="P40" s="23" t="s">
        <v>290</v>
      </c>
      <c r="Q40" s="13" t="s">
        <v>282</v>
      </c>
      <c r="R40" s="49"/>
    </row>
    <row r="41" spans="1:18" ht="138.75" customHeight="1" x14ac:dyDescent="0.25">
      <c r="A41" s="48" t="s">
        <v>20</v>
      </c>
      <c r="B41" s="13" t="s">
        <v>21</v>
      </c>
      <c r="C41" s="13">
        <v>2012</v>
      </c>
      <c r="D41" s="13">
        <v>805</v>
      </c>
      <c r="E41" s="13" t="s">
        <v>149</v>
      </c>
      <c r="F41" s="20" t="s">
        <v>150</v>
      </c>
      <c r="G41" s="21" t="s">
        <v>151</v>
      </c>
      <c r="H41" s="22">
        <v>2</v>
      </c>
      <c r="I41" s="13" t="s">
        <v>152</v>
      </c>
      <c r="J41" s="13">
        <v>100</v>
      </c>
      <c r="K41" s="13" t="s">
        <v>153</v>
      </c>
      <c r="L41" s="69">
        <v>41061</v>
      </c>
      <c r="M41" s="69">
        <v>41425</v>
      </c>
      <c r="N41" s="13" t="s">
        <v>154</v>
      </c>
      <c r="O41" s="13">
        <v>90</v>
      </c>
      <c r="P41" s="13" t="s">
        <v>330</v>
      </c>
      <c r="Q41" s="14">
        <v>42736</v>
      </c>
      <c r="R41" s="59"/>
    </row>
    <row r="42" spans="1:18" ht="90" x14ac:dyDescent="0.25">
      <c r="A42" s="48" t="s">
        <v>20</v>
      </c>
      <c r="B42" s="13" t="s">
        <v>21</v>
      </c>
      <c r="C42" s="76">
        <v>2012</v>
      </c>
      <c r="D42" s="76">
        <v>805</v>
      </c>
      <c r="E42" s="76" t="s">
        <v>155</v>
      </c>
      <c r="F42" s="77" t="s">
        <v>156</v>
      </c>
      <c r="G42" s="21" t="s">
        <v>157</v>
      </c>
      <c r="H42" s="22">
        <v>3</v>
      </c>
      <c r="I42" s="13" t="s">
        <v>158</v>
      </c>
      <c r="J42" s="13">
        <v>100</v>
      </c>
      <c r="K42" s="13" t="s">
        <v>159</v>
      </c>
      <c r="L42" s="69">
        <v>41061</v>
      </c>
      <c r="M42" s="69">
        <v>41425</v>
      </c>
      <c r="N42" s="33" t="s">
        <v>256</v>
      </c>
      <c r="O42" s="13">
        <v>76.47</v>
      </c>
      <c r="P42" s="39" t="s">
        <v>319</v>
      </c>
      <c r="Q42" s="25" t="s">
        <v>254</v>
      </c>
      <c r="R42" s="79" t="s">
        <v>269</v>
      </c>
    </row>
    <row r="43" spans="1:18" ht="90" x14ac:dyDescent="0.25">
      <c r="A43" s="48"/>
      <c r="B43" s="13"/>
      <c r="C43" s="76"/>
      <c r="D43" s="76"/>
      <c r="E43" s="76"/>
      <c r="F43" s="77"/>
      <c r="G43" s="21" t="s">
        <v>157</v>
      </c>
      <c r="H43" s="22">
        <v>4</v>
      </c>
      <c r="I43" s="13" t="s">
        <v>160</v>
      </c>
      <c r="J43" s="13">
        <v>100</v>
      </c>
      <c r="K43" s="13" t="s">
        <v>159</v>
      </c>
      <c r="L43" s="69">
        <v>41061</v>
      </c>
      <c r="M43" s="69">
        <v>41425</v>
      </c>
      <c r="N43" s="33" t="s">
        <v>256</v>
      </c>
      <c r="O43" s="13">
        <v>76.47</v>
      </c>
      <c r="P43" s="39" t="s">
        <v>319</v>
      </c>
      <c r="Q43" s="25" t="s">
        <v>254</v>
      </c>
      <c r="R43" s="79"/>
    </row>
    <row r="44" spans="1:18" ht="112.5" x14ac:dyDescent="0.25">
      <c r="A44" s="48" t="s">
        <v>20</v>
      </c>
      <c r="B44" s="13" t="s">
        <v>21</v>
      </c>
      <c r="C44" s="13">
        <v>2012</v>
      </c>
      <c r="D44" s="13">
        <v>805</v>
      </c>
      <c r="E44" s="13" t="s">
        <v>161</v>
      </c>
      <c r="F44" s="20" t="s">
        <v>162</v>
      </c>
      <c r="G44" s="21" t="s">
        <v>3</v>
      </c>
      <c r="H44" s="22">
        <v>1</v>
      </c>
      <c r="I44" s="13" t="s">
        <v>163</v>
      </c>
      <c r="J44" s="13">
        <v>100</v>
      </c>
      <c r="K44" s="13" t="s">
        <v>164</v>
      </c>
      <c r="L44" s="69">
        <v>41061</v>
      </c>
      <c r="M44" s="69">
        <v>41425</v>
      </c>
      <c r="N44" s="33" t="s">
        <v>256</v>
      </c>
      <c r="O44" s="13">
        <v>100</v>
      </c>
      <c r="P44" s="24" t="s">
        <v>320</v>
      </c>
      <c r="Q44" s="25" t="s">
        <v>254</v>
      </c>
      <c r="R44" s="53" t="s">
        <v>270</v>
      </c>
    </row>
    <row r="45" spans="1:18" ht="90" customHeight="1" x14ac:dyDescent="0.25">
      <c r="A45" s="48" t="s">
        <v>20</v>
      </c>
      <c r="B45" s="13" t="s">
        <v>21</v>
      </c>
      <c r="C45" s="13">
        <v>2012</v>
      </c>
      <c r="D45" s="13">
        <v>805</v>
      </c>
      <c r="E45" s="13" t="s">
        <v>165</v>
      </c>
      <c r="F45" s="20" t="s">
        <v>166</v>
      </c>
      <c r="G45" s="21" t="s">
        <v>167</v>
      </c>
      <c r="H45" s="22">
        <v>2</v>
      </c>
      <c r="I45" s="13" t="s">
        <v>168</v>
      </c>
      <c r="J45" s="13">
        <v>100</v>
      </c>
      <c r="K45" s="13" t="s">
        <v>159</v>
      </c>
      <c r="L45" s="69">
        <v>41061</v>
      </c>
      <c r="M45" s="69">
        <v>41425</v>
      </c>
      <c r="N45" s="33" t="s">
        <v>256</v>
      </c>
      <c r="O45" s="13">
        <v>80</v>
      </c>
      <c r="P45" s="24" t="s">
        <v>271</v>
      </c>
      <c r="Q45" s="25" t="s">
        <v>254</v>
      </c>
      <c r="R45" s="80" t="s">
        <v>272</v>
      </c>
    </row>
    <row r="46" spans="1:18" ht="87.75" x14ac:dyDescent="0.25">
      <c r="A46" s="48" t="s">
        <v>20</v>
      </c>
      <c r="B46" s="13" t="s">
        <v>21</v>
      </c>
      <c r="C46" s="76">
        <v>2012</v>
      </c>
      <c r="D46" s="76">
        <v>805</v>
      </c>
      <c r="E46" s="76" t="s">
        <v>169</v>
      </c>
      <c r="F46" s="77" t="s">
        <v>170</v>
      </c>
      <c r="G46" s="21" t="s">
        <v>171</v>
      </c>
      <c r="H46" s="22">
        <v>3</v>
      </c>
      <c r="I46" s="13" t="s">
        <v>158</v>
      </c>
      <c r="J46" s="13">
        <v>100</v>
      </c>
      <c r="K46" s="13" t="s">
        <v>159</v>
      </c>
      <c r="L46" s="69">
        <v>41061</v>
      </c>
      <c r="M46" s="69">
        <v>41425</v>
      </c>
      <c r="N46" s="33" t="s">
        <v>256</v>
      </c>
      <c r="O46" s="13">
        <v>80</v>
      </c>
      <c r="P46" s="24" t="s">
        <v>271</v>
      </c>
      <c r="Q46" s="25" t="s">
        <v>254</v>
      </c>
      <c r="R46" s="80"/>
    </row>
    <row r="47" spans="1:18" ht="87.75" x14ac:dyDescent="0.25">
      <c r="A47" s="48"/>
      <c r="B47" s="13"/>
      <c r="C47" s="76"/>
      <c r="D47" s="76"/>
      <c r="E47" s="76"/>
      <c r="F47" s="77"/>
      <c r="G47" s="21" t="s">
        <v>171</v>
      </c>
      <c r="H47" s="22">
        <v>4</v>
      </c>
      <c r="I47" s="13" t="s">
        <v>160</v>
      </c>
      <c r="J47" s="13">
        <v>100</v>
      </c>
      <c r="K47" s="13" t="s">
        <v>159</v>
      </c>
      <c r="L47" s="69">
        <v>41061</v>
      </c>
      <c r="M47" s="69">
        <v>41425</v>
      </c>
      <c r="N47" s="33" t="s">
        <v>256</v>
      </c>
      <c r="O47" s="13">
        <v>80</v>
      </c>
      <c r="P47" s="24" t="s">
        <v>271</v>
      </c>
      <c r="Q47" s="25" t="s">
        <v>254</v>
      </c>
      <c r="R47" s="80"/>
    </row>
    <row r="48" spans="1:18" ht="119.1" customHeight="1" x14ac:dyDescent="0.25">
      <c r="A48" s="48" t="s">
        <v>20</v>
      </c>
      <c r="B48" s="13" t="s">
        <v>21</v>
      </c>
      <c r="C48" s="13">
        <v>2012</v>
      </c>
      <c r="D48" s="13">
        <v>805</v>
      </c>
      <c r="E48" s="13" t="s">
        <v>172</v>
      </c>
      <c r="F48" s="20" t="s">
        <v>173</v>
      </c>
      <c r="G48" s="21" t="s">
        <v>174</v>
      </c>
      <c r="H48" s="22">
        <v>1</v>
      </c>
      <c r="I48" s="13" t="s">
        <v>175</v>
      </c>
      <c r="J48" s="13">
        <v>100</v>
      </c>
      <c r="K48" s="13" t="s">
        <v>176</v>
      </c>
      <c r="L48" s="69">
        <v>41061</v>
      </c>
      <c r="M48" s="69">
        <v>41273</v>
      </c>
      <c r="N48" s="13" t="s">
        <v>1</v>
      </c>
      <c r="O48" s="13">
        <v>70</v>
      </c>
      <c r="P48" s="35" t="s">
        <v>288</v>
      </c>
      <c r="Q48" s="14">
        <v>42736</v>
      </c>
      <c r="R48" s="49"/>
    </row>
    <row r="49" spans="1:18" ht="71.25" customHeight="1" x14ac:dyDescent="0.25">
      <c r="A49" s="48"/>
      <c r="B49" s="13">
        <v>206</v>
      </c>
      <c r="C49" s="13">
        <v>2016</v>
      </c>
      <c r="D49" s="13">
        <v>94</v>
      </c>
      <c r="E49" s="76" t="s">
        <v>177</v>
      </c>
      <c r="F49" s="76" t="s">
        <v>238</v>
      </c>
      <c r="G49" s="21" t="s">
        <v>190</v>
      </c>
      <c r="H49" s="22">
        <v>1</v>
      </c>
      <c r="I49" s="13" t="s">
        <v>191</v>
      </c>
      <c r="J49" s="13">
        <v>100</v>
      </c>
      <c r="K49" s="13" t="s">
        <v>216</v>
      </c>
      <c r="L49" s="69">
        <v>42751</v>
      </c>
      <c r="M49" s="69">
        <v>42825</v>
      </c>
      <c r="N49" s="13" t="s">
        <v>217</v>
      </c>
      <c r="O49" s="13">
        <v>50</v>
      </c>
      <c r="P49" s="23" t="s">
        <v>287</v>
      </c>
      <c r="Q49" s="14">
        <v>42736</v>
      </c>
      <c r="R49" s="49"/>
    </row>
    <row r="50" spans="1:18" ht="58.5" x14ac:dyDescent="0.25">
      <c r="A50" s="48"/>
      <c r="B50" s="13">
        <v>206</v>
      </c>
      <c r="C50" s="13">
        <v>2016</v>
      </c>
      <c r="D50" s="13">
        <v>94</v>
      </c>
      <c r="E50" s="76"/>
      <c r="F50" s="76"/>
      <c r="G50" s="21" t="s">
        <v>190</v>
      </c>
      <c r="H50" s="22">
        <v>2</v>
      </c>
      <c r="I50" s="13" t="s">
        <v>192</v>
      </c>
      <c r="J50" s="13">
        <v>100</v>
      </c>
      <c r="K50" s="13" t="s">
        <v>218</v>
      </c>
      <c r="L50" s="69">
        <v>42751</v>
      </c>
      <c r="M50" s="69">
        <v>42916</v>
      </c>
      <c r="N50" s="13" t="s">
        <v>217</v>
      </c>
      <c r="O50" s="13">
        <v>50</v>
      </c>
      <c r="P50" s="23" t="s">
        <v>286</v>
      </c>
      <c r="Q50" s="14">
        <v>42736</v>
      </c>
      <c r="R50" s="49"/>
    </row>
    <row r="51" spans="1:18" ht="58.5" x14ac:dyDescent="0.25">
      <c r="A51" s="48"/>
      <c r="B51" s="13">
        <v>206</v>
      </c>
      <c r="C51" s="13">
        <v>2016</v>
      </c>
      <c r="D51" s="13">
        <v>94</v>
      </c>
      <c r="E51" s="76"/>
      <c r="F51" s="76"/>
      <c r="G51" s="21" t="s">
        <v>190</v>
      </c>
      <c r="H51" s="22">
        <v>3</v>
      </c>
      <c r="I51" s="13" t="s">
        <v>193</v>
      </c>
      <c r="J51" s="13">
        <v>100</v>
      </c>
      <c r="K51" s="13" t="s">
        <v>219</v>
      </c>
      <c r="L51" s="69">
        <v>42751</v>
      </c>
      <c r="M51" s="69">
        <v>42825</v>
      </c>
      <c r="N51" s="13" t="s">
        <v>1</v>
      </c>
      <c r="O51" s="13">
        <v>50</v>
      </c>
      <c r="P51" s="23" t="s">
        <v>295</v>
      </c>
      <c r="Q51" s="14">
        <v>42736</v>
      </c>
      <c r="R51" s="49"/>
    </row>
    <row r="52" spans="1:18" ht="56.25" x14ac:dyDescent="0.25">
      <c r="A52" s="48"/>
      <c r="B52" s="13">
        <v>206</v>
      </c>
      <c r="C52" s="13">
        <v>2016</v>
      </c>
      <c r="D52" s="13">
        <v>94</v>
      </c>
      <c r="E52" s="76" t="s">
        <v>178</v>
      </c>
      <c r="F52" s="76" t="s">
        <v>239</v>
      </c>
      <c r="G52" s="21" t="s">
        <v>194</v>
      </c>
      <c r="H52" s="22">
        <v>1</v>
      </c>
      <c r="I52" s="13" t="s">
        <v>191</v>
      </c>
      <c r="J52" s="13">
        <v>100</v>
      </c>
      <c r="K52" s="13" t="s">
        <v>216</v>
      </c>
      <c r="L52" s="69">
        <v>42751</v>
      </c>
      <c r="M52" s="69">
        <v>42886</v>
      </c>
      <c r="N52" s="13" t="s">
        <v>217</v>
      </c>
      <c r="O52" s="13">
        <v>50</v>
      </c>
      <c r="P52" s="23" t="s">
        <v>284</v>
      </c>
      <c r="Q52" s="14">
        <v>42736</v>
      </c>
      <c r="R52" s="49"/>
    </row>
    <row r="53" spans="1:18" ht="48.75" x14ac:dyDescent="0.25">
      <c r="A53" s="48"/>
      <c r="B53" s="13">
        <v>206</v>
      </c>
      <c r="C53" s="13">
        <v>2016</v>
      </c>
      <c r="D53" s="13">
        <v>94</v>
      </c>
      <c r="E53" s="76"/>
      <c r="F53" s="76"/>
      <c r="G53" s="21" t="s">
        <v>194</v>
      </c>
      <c r="H53" s="22">
        <v>2</v>
      </c>
      <c r="I53" s="13" t="s">
        <v>195</v>
      </c>
      <c r="J53" s="13">
        <v>1</v>
      </c>
      <c r="K53" s="13" t="s">
        <v>220</v>
      </c>
      <c r="L53" s="69">
        <v>42751</v>
      </c>
      <c r="M53" s="69">
        <v>42916</v>
      </c>
      <c r="N53" s="13" t="s">
        <v>221</v>
      </c>
      <c r="O53" s="13">
        <v>50</v>
      </c>
      <c r="P53" s="23" t="s">
        <v>281</v>
      </c>
      <c r="Q53" s="14">
        <v>42736</v>
      </c>
      <c r="R53" s="49"/>
    </row>
    <row r="54" spans="1:18" ht="48.75" x14ac:dyDescent="0.25">
      <c r="A54" s="48"/>
      <c r="B54" s="13">
        <v>206</v>
      </c>
      <c r="C54" s="13">
        <v>2016</v>
      </c>
      <c r="D54" s="13">
        <v>94</v>
      </c>
      <c r="E54" s="76"/>
      <c r="F54" s="76"/>
      <c r="G54" s="21" t="s">
        <v>194</v>
      </c>
      <c r="H54" s="22">
        <v>3</v>
      </c>
      <c r="I54" s="13" t="s">
        <v>192</v>
      </c>
      <c r="J54" s="13">
        <v>100</v>
      </c>
      <c r="K54" s="13" t="s">
        <v>222</v>
      </c>
      <c r="L54" s="69">
        <v>42751</v>
      </c>
      <c r="M54" s="69">
        <v>42916</v>
      </c>
      <c r="N54" s="13" t="s">
        <v>217</v>
      </c>
      <c r="O54" s="13">
        <v>50</v>
      </c>
      <c r="P54" s="23" t="s">
        <v>281</v>
      </c>
      <c r="Q54" s="14">
        <v>42736</v>
      </c>
      <c r="R54" s="49"/>
    </row>
    <row r="55" spans="1:18" ht="48.75" x14ac:dyDescent="0.25">
      <c r="A55" s="48"/>
      <c r="B55" s="13">
        <v>206</v>
      </c>
      <c r="C55" s="13">
        <v>2016</v>
      </c>
      <c r="D55" s="13">
        <v>94</v>
      </c>
      <c r="E55" s="76" t="s">
        <v>179</v>
      </c>
      <c r="F55" s="76" t="s">
        <v>240</v>
      </c>
      <c r="G55" s="21" t="s">
        <v>196</v>
      </c>
      <c r="H55" s="22">
        <v>1</v>
      </c>
      <c r="I55" s="13" t="s">
        <v>192</v>
      </c>
      <c r="J55" s="13">
        <v>100</v>
      </c>
      <c r="K55" s="13" t="s">
        <v>222</v>
      </c>
      <c r="L55" s="69">
        <v>42751</v>
      </c>
      <c r="M55" s="69">
        <v>42916</v>
      </c>
      <c r="N55" s="13" t="s">
        <v>217</v>
      </c>
      <c r="O55" s="13">
        <v>50</v>
      </c>
      <c r="P55" s="18" t="s">
        <v>285</v>
      </c>
      <c r="Q55" s="14">
        <v>42736</v>
      </c>
      <c r="R55" s="49"/>
    </row>
    <row r="56" spans="1:18" ht="48.75" x14ac:dyDescent="0.25">
      <c r="A56" s="48" t="s">
        <v>20</v>
      </c>
      <c r="B56" s="13">
        <v>206</v>
      </c>
      <c r="C56" s="13">
        <v>2016</v>
      </c>
      <c r="D56" s="13">
        <v>94</v>
      </c>
      <c r="E56" s="76"/>
      <c r="F56" s="76"/>
      <c r="G56" s="21" t="s">
        <v>196</v>
      </c>
      <c r="H56" s="22">
        <v>2</v>
      </c>
      <c r="I56" s="13" t="s">
        <v>197</v>
      </c>
      <c r="J56" s="13">
        <v>1</v>
      </c>
      <c r="K56" s="13" t="s">
        <v>220</v>
      </c>
      <c r="L56" s="69">
        <v>42751</v>
      </c>
      <c r="M56" s="69">
        <v>42824</v>
      </c>
      <c r="N56" s="13" t="s">
        <v>217</v>
      </c>
      <c r="O56" s="13">
        <v>50</v>
      </c>
      <c r="P56" s="23" t="s">
        <v>281</v>
      </c>
      <c r="Q56" s="14">
        <v>42736</v>
      </c>
      <c r="R56" s="49"/>
    </row>
    <row r="57" spans="1:18" ht="72.75" customHeight="1" x14ac:dyDescent="0.25">
      <c r="A57" s="48" t="s">
        <v>20</v>
      </c>
      <c r="B57" s="13">
        <v>206</v>
      </c>
      <c r="C57" s="13">
        <v>2016</v>
      </c>
      <c r="D57" s="13">
        <v>94</v>
      </c>
      <c r="E57" s="76" t="s">
        <v>180</v>
      </c>
      <c r="F57" s="76" t="s">
        <v>241</v>
      </c>
      <c r="G57" s="21" t="s">
        <v>194</v>
      </c>
      <c r="H57" s="22">
        <v>1</v>
      </c>
      <c r="I57" s="13" t="s">
        <v>191</v>
      </c>
      <c r="J57" s="13">
        <v>100</v>
      </c>
      <c r="K57" s="13" t="s">
        <v>223</v>
      </c>
      <c r="L57" s="69">
        <v>42751</v>
      </c>
      <c r="M57" s="69">
        <v>42886</v>
      </c>
      <c r="N57" s="13" t="s">
        <v>217</v>
      </c>
      <c r="O57" s="13">
        <v>100</v>
      </c>
      <c r="P57" s="23" t="s">
        <v>294</v>
      </c>
      <c r="Q57" s="14">
        <v>42736</v>
      </c>
      <c r="R57" s="49"/>
    </row>
    <row r="58" spans="1:18" ht="48.75" x14ac:dyDescent="0.25">
      <c r="A58" s="48"/>
      <c r="B58" s="13">
        <v>206</v>
      </c>
      <c r="C58" s="13">
        <v>2016</v>
      </c>
      <c r="D58" s="13">
        <v>94</v>
      </c>
      <c r="E58" s="76"/>
      <c r="F58" s="76"/>
      <c r="G58" s="21" t="s">
        <v>194</v>
      </c>
      <c r="H58" s="22">
        <v>2</v>
      </c>
      <c r="I58" s="13" t="s">
        <v>198</v>
      </c>
      <c r="J58" s="13">
        <v>1</v>
      </c>
      <c r="K58" s="13" t="s">
        <v>224</v>
      </c>
      <c r="L58" s="69">
        <v>42751</v>
      </c>
      <c r="M58" s="69">
        <v>42947</v>
      </c>
      <c r="N58" s="13" t="s">
        <v>1</v>
      </c>
      <c r="O58" s="13">
        <v>100</v>
      </c>
      <c r="P58" s="35" t="s">
        <v>294</v>
      </c>
      <c r="Q58" s="14">
        <v>42736</v>
      </c>
      <c r="R58" s="49"/>
    </row>
    <row r="59" spans="1:18" ht="75.75" customHeight="1" x14ac:dyDescent="0.25">
      <c r="A59" s="48"/>
      <c r="B59" s="13">
        <v>206</v>
      </c>
      <c r="C59" s="13">
        <v>2016</v>
      </c>
      <c r="D59" s="13">
        <v>94</v>
      </c>
      <c r="E59" s="13" t="s">
        <v>181</v>
      </c>
      <c r="F59" s="20" t="s">
        <v>242</v>
      </c>
      <c r="G59" s="21" t="s">
        <v>199</v>
      </c>
      <c r="H59" s="22">
        <v>1</v>
      </c>
      <c r="I59" s="13" t="s">
        <v>193</v>
      </c>
      <c r="J59" s="13">
        <v>100</v>
      </c>
      <c r="K59" s="13" t="s">
        <v>219</v>
      </c>
      <c r="L59" s="69">
        <v>42767</v>
      </c>
      <c r="M59" s="69">
        <v>42795</v>
      </c>
      <c r="N59" s="13" t="s">
        <v>1</v>
      </c>
      <c r="O59" s="13">
        <v>70</v>
      </c>
      <c r="P59" s="35" t="s">
        <v>293</v>
      </c>
      <c r="Q59" s="14">
        <v>42736</v>
      </c>
      <c r="R59" s="49"/>
    </row>
    <row r="60" spans="1:18" ht="33.75" x14ac:dyDescent="0.25">
      <c r="A60" s="48" t="s">
        <v>20</v>
      </c>
      <c r="B60" s="13">
        <v>206</v>
      </c>
      <c r="C60" s="13">
        <v>2016</v>
      </c>
      <c r="D60" s="13">
        <v>94</v>
      </c>
      <c r="E60" s="76" t="s">
        <v>182</v>
      </c>
      <c r="F60" s="76" t="s">
        <v>243</v>
      </c>
      <c r="G60" s="21" t="s">
        <v>200</v>
      </c>
      <c r="H60" s="22">
        <v>1</v>
      </c>
      <c r="I60" s="13" t="s">
        <v>201</v>
      </c>
      <c r="J60" s="13">
        <v>100</v>
      </c>
      <c r="K60" s="13" t="s">
        <v>225</v>
      </c>
      <c r="L60" s="69">
        <v>42767</v>
      </c>
      <c r="M60" s="69">
        <v>43097</v>
      </c>
      <c r="N60" s="13" t="s">
        <v>263</v>
      </c>
      <c r="O60" s="13">
        <v>0</v>
      </c>
      <c r="P60" s="23" t="s">
        <v>321</v>
      </c>
      <c r="Q60" s="25" t="s">
        <v>254</v>
      </c>
      <c r="R60" s="49"/>
    </row>
    <row r="61" spans="1:18" ht="33.75" x14ac:dyDescent="0.25">
      <c r="A61" s="48" t="s">
        <v>20</v>
      </c>
      <c r="B61" s="13">
        <v>206</v>
      </c>
      <c r="C61" s="13">
        <v>2016</v>
      </c>
      <c r="D61" s="13">
        <v>94</v>
      </c>
      <c r="E61" s="76"/>
      <c r="F61" s="76"/>
      <c r="G61" s="21" t="s">
        <v>200</v>
      </c>
      <c r="H61" s="22">
        <v>2</v>
      </c>
      <c r="I61" s="13" t="s">
        <v>202</v>
      </c>
      <c r="J61" s="13">
        <v>100</v>
      </c>
      <c r="K61" s="13" t="s">
        <v>226</v>
      </c>
      <c r="L61" s="37" t="s">
        <v>343</v>
      </c>
      <c r="M61" s="69">
        <v>42825</v>
      </c>
      <c r="N61" s="13" t="s">
        <v>264</v>
      </c>
      <c r="O61" s="13">
        <v>0</v>
      </c>
      <c r="P61" s="23" t="s">
        <v>321</v>
      </c>
      <c r="Q61" s="25" t="s">
        <v>254</v>
      </c>
      <c r="R61" s="49"/>
    </row>
    <row r="62" spans="1:18" ht="33.75" x14ac:dyDescent="0.25">
      <c r="A62" s="48" t="s">
        <v>20</v>
      </c>
      <c r="B62" s="13">
        <v>206</v>
      </c>
      <c r="C62" s="13">
        <v>2016</v>
      </c>
      <c r="D62" s="13">
        <v>94</v>
      </c>
      <c r="E62" s="76" t="s">
        <v>183</v>
      </c>
      <c r="F62" s="76" t="s">
        <v>244</v>
      </c>
      <c r="G62" s="21" t="s">
        <v>203</v>
      </c>
      <c r="H62" s="22">
        <v>1</v>
      </c>
      <c r="I62" s="13" t="s">
        <v>204</v>
      </c>
      <c r="J62" s="13">
        <v>1</v>
      </c>
      <c r="K62" s="13" t="s">
        <v>227</v>
      </c>
      <c r="L62" s="69">
        <v>42767</v>
      </c>
      <c r="M62" s="37" t="s">
        <v>344</v>
      </c>
      <c r="N62" s="13" t="s">
        <v>259</v>
      </c>
      <c r="O62" s="13">
        <v>0</v>
      </c>
      <c r="P62" s="23" t="s">
        <v>321</v>
      </c>
      <c r="Q62" s="25" t="s">
        <v>254</v>
      </c>
      <c r="R62" s="49"/>
    </row>
    <row r="63" spans="1:18" ht="33.75" x14ac:dyDescent="0.25">
      <c r="A63" s="48" t="s">
        <v>20</v>
      </c>
      <c r="B63" s="13">
        <v>206</v>
      </c>
      <c r="C63" s="13">
        <v>2016</v>
      </c>
      <c r="D63" s="13">
        <v>94</v>
      </c>
      <c r="E63" s="76"/>
      <c r="F63" s="76"/>
      <c r="G63" s="21" t="s">
        <v>203</v>
      </c>
      <c r="H63" s="22">
        <v>2</v>
      </c>
      <c r="I63" s="13" t="s">
        <v>205</v>
      </c>
      <c r="J63" s="13">
        <v>1</v>
      </c>
      <c r="K63" s="13" t="s">
        <v>228</v>
      </c>
      <c r="L63" s="69">
        <v>42767</v>
      </c>
      <c r="M63" s="37" t="s">
        <v>344</v>
      </c>
      <c r="N63" s="13" t="s">
        <v>259</v>
      </c>
      <c r="O63" s="13">
        <v>0</v>
      </c>
      <c r="P63" s="23" t="s">
        <v>321</v>
      </c>
      <c r="Q63" s="25" t="s">
        <v>254</v>
      </c>
      <c r="R63" s="49"/>
    </row>
    <row r="64" spans="1:18" ht="33.75" x14ac:dyDescent="0.25">
      <c r="A64" s="48" t="s">
        <v>20</v>
      </c>
      <c r="B64" s="13">
        <v>206</v>
      </c>
      <c r="C64" s="13">
        <v>2016</v>
      </c>
      <c r="D64" s="13">
        <v>94</v>
      </c>
      <c r="E64" s="76" t="s">
        <v>126</v>
      </c>
      <c r="F64" s="76" t="s">
        <v>245</v>
      </c>
      <c r="G64" s="21" t="s">
        <v>203</v>
      </c>
      <c r="H64" s="22">
        <v>1</v>
      </c>
      <c r="I64" s="13" t="s">
        <v>204</v>
      </c>
      <c r="J64" s="13">
        <v>1</v>
      </c>
      <c r="K64" s="13" t="s">
        <v>227</v>
      </c>
      <c r="L64" s="69">
        <v>42767</v>
      </c>
      <c r="M64" s="37" t="s">
        <v>344</v>
      </c>
      <c r="N64" s="13" t="s">
        <v>260</v>
      </c>
      <c r="O64" s="13">
        <v>0</v>
      </c>
      <c r="P64" s="23" t="s">
        <v>321</v>
      </c>
      <c r="Q64" s="25" t="s">
        <v>254</v>
      </c>
      <c r="R64" s="49"/>
    </row>
    <row r="65" spans="1:18" ht="33.75" x14ac:dyDescent="0.25">
      <c r="A65" s="48" t="s">
        <v>20</v>
      </c>
      <c r="B65" s="13">
        <v>206</v>
      </c>
      <c r="C65" s="13">
        <v>2016</v>
      </c>
      <c r="D65" s="13">
        <v>94</v>
      </c>
      <c r="E65" s="76"/>
      <c r="F65" s="76"/>
      <c r="G65" s="21" t="s">
        <v>203</v>
      </c>
      <c r="H65" s="22">
        <v>2</v>
      </c>
      <c r="I65" s="13" t="s">
        <v>205</v>
      </c>
      <c r="J65" s="13">
        <v>1</v>
      </c>
      <c r="K65" s="13" t="s">
        <v>229</v>
      </c>
      <c r="L65" s="69">
        <v>42767</v>
      </c>
      <c r="M65" s="37" t="s">
        <v>344</v>
      </c>
      <c r="N65" s="13" t="s">
        <v>261</v>
      </c>
      <c r="O65" s="13">
        <v>0</v>
      </c>
      <c r="P65" s="23" t="s">
        <v>321</v>
      </c>
      <c r="Q65" s="25" t="s">
        <v>254</v>
      </c>
      <c r="R65" s="49"/>
    </row>
    <row r="66" spans="1:18" ht="45" x14ac:dyDescent="0.25">
      <c r="A66" s="48"/>
      <c r="B66" s="13">
        <v>206</v>
      </c>
      <c r="C66" s="13">
        <v>2016</v>
      </c>
      <c r="D66" s="13">
        <v>94</v>
      </c>
      <c r="E66" s="76" t="s">
        <v>184</v>
      </c>
      <c r="F66" s="76" t="s">
        <v>246</v>
      </c>
      <c r="G66" s="21" t="s">
        <v>206</v>
      </c>
      <c r="H66" s="22">
        <v>1</v>
      </c>
      <c r="I66" s="13" t="s">
        <v>207</v>
      </c>
      <c r="J66" s="13">
        <v>1</v>
      </c>
      <c r="K66" s="13" t="s">
        <v>230</v>
      </c>
      <c r="L66" s="69">
        <v>42767</v>
      </c>
      <c r="M66" s="69">
        <v>42825</v>
      </c>
      <c r="N66" s="13" t="s">
        <v>231</v>
      </c>
      <c r="O66" s="13">
        <v>0</v>
      </c>
      <c r="P66" s="23" t="s">
        <v>321</v>
      </c>
      <c r="Q66" s="13" t="s">
        <v>252</v>
      </c>
      <c r="R66" s="49"/>
    </row>
    <row r="67" spans="1:18" ht="33.75" x14ac:dyDescent="0.25">
      <c r="A67" s="48" t="s">
        <v>20</v>
      </c>
      <c r="B67" s="13">
        <v>206</v>
      </c>
      <c r="C67" s="13">
        <v>2016</v>
      </c>
      <c r="D67" s="13">
        <v>94</v>
      </c>
      <c r="E67" s="76"/>
      <c r="F67" s="76"/>
      <c r="G67" s="21" t="s">
        <v>206</v>
      </c>
      <c r="H67" s="22">
        <v>2</v>
      </c>
      <c r="I67" s="13" t="s">
        <v>208</v>
      </c>
      <c r="J67" s="13">
        <v>100</v>
      </c>
      <c r="K67" s="13" t="s">
        <v>225</v>
      </c>
      <c r="L67" s="69">
        <v>42767</v>
      </c>
      <c r="M67" s="69">
        <v>43097</v>
      </c>
      <c r="N67" s="13" t="s">
        <v>259</v>
      </c>
      <c r="O67" s="13">
        <v>0</v>
      </c>
      <c r="P67" s="23" t="s">
        <v>321</v>
      </c>
      <c r="Q67" s="25" t="s">
        <v>254</v>
      </c>
      <c r="R67" s="49"/>
    </row>
    <row r="68" spans="1:18" ht="45" x14ac:dyDescent="0.25">
      <c r="A68" s="48"/>
      <c r="B68" s="13">
        <v>206</v>
      </c>
      <c r="C68" s="13">
        <v>2016</v>
      </c>
      <c r="D68" s="13">
        <v>94</v>
      </c>
      <c r="E68" s="76" t="s">
        <v>185</v>
      </c>
      <c r="F68" s="76" t="s">
        <v>247</v>
      </c>
      <c r="G68" s="21" t="s">
        <v>206</v>
      </c>
      <c r="H68" s="22">
        <v>1</v>
      </c>
      <c r="I68" s="13" t="s">
        <v>207</v>
      </c>
      <c r="J68" s="13">
        <v>1</v>
      </c>
      <c r="K68" s="13" t="s">
        <v>230</v>
      </c>
      <c r="L68" s="69">
        <v>42767</v>
      </c>
      <c r="M68" s="69">
        <v>42825</v>
      </c>
      <c r="N68" s="13" t="s">
        <v>231</v>
      </c>
      <c r="O68" s="13">
        <v>0</v>
      </c>
      <c r="P68" s="23" t="s">
        <v>281</v>
      </c>
      <c r="Q68" s="13" t="s">
        <v>252</v>
      </c>
      <c r="R68" s="49"/>
    </row>
    <row r="69" spans="1:18" ht="33.75" x14ac:dyDescent="0.25">
      <c r="A69" s="48" t="s">
        <v>20</v>
      </c>
      <c r="B69" s="13">
        <v>206</v>
      </c>
      <c r="C69" s="13">
        <v>2016</v>
      </c>
      <c r="D69" s="13">
        <v>94</v>
      </c>
      <c r="E69" s="76"/>
      <c r="F69" s="76"/>
      <c r="G69" s="21" t="s">
        <v>206</v>
      </c>
      <c r="H69" s="22">
        <v>2</v>
      </c>
      <c r="I69" s="13" t="s">
        <v>208</v>
      </c>
      <c r="J69" s="13">
        <v>100</v>
      </c>
      <c r="K69" s="13" t="s">
        <v>225</v>
      </c>
      <c r="L69" s="69">
        <v>42767</v>
      </c>
      <c r="M69" s="69">
        <v>43097</v>
      </c>
      <c r="N69" s="13" t="s">
        <v>260</v>
      </c>
      <c r="O69" s="13">
        <v>0</v>
      </c>
      <c r="P69" s="23" t="s">
        <v>321</v>
      </c>
      <c r="Q69" s="25" t="s">
        <v>254</v>
      </c>
      <c r="R69" s="49"/>
    </row>
    <row r="70" spans="1:18" ht="45" x14ac:dyDescent="0.25">
      <c r="A70" s="48"/>
      <c r="B70" s="13">
        <v>206</v>
      </c>
      <c r="C70" s="13">
        <v>2016</v>
      </c>
      <c r="D70" s="13">
        <v>94</v>
      </c>
      <c r="E70" s="76" t="s">
        <v>186</v>
      </c>
      <c r="F70" s="76" t="s">
        <v>248</v>
      </c>
      <c r="G70" s="21" t="s">
        <v>206</v>
      </c>
      <c r="H70" s="22">
        <v>1</v>
      </c>
      <c r="I70" s="13" t="s">
        <v>207</v>
      </c>
      <c r="J70" s="13">
        <v>1</v>
      </c>
      <c r="K70" s="13" t="s">
        <v>230</v>
      </c>
      <c r="L70" s="69">
        <v>42767</v>
      </c>
      <c r="M70" s="69">
        <v>42825</v>
      </c>
      <c r="N70" s="13" t="s">
        <v>231</v>
      </c>
      <c r="O70" s="13">
        <v>0</v>
      </c>
      <c r="P70" s="23" t="s">
        <v>321</v>
      </c>
      <c r="Q70" s="13" t="s">
        <v>252</v>
      </c>
      <c r="R70" s="49"/>
    </row>
    <row r="71" spans="1:18" ht="33.75" x14ac:dyDescent="0.25">
      <c r="A71" s="48" t="s">
        <v>20</v>
      </c>
      <c r="B71" s="13">
        <v>206</v>
      </c>
      <c r="C71" s="13">
        <v>2016</v>
      </c>
      <c r="D71" s="13">
        <v>94</v>
      </c>
      <c r="E71" s="76"/>
      <c r="F71" s="76"/>
      <c r="G71" s="21" t="s">
        <v>206</v>
      </c>
      <c r="H71" s="22">
        <v>2</v>
      </c>
      <c r="I71" s="13" t="s">
        <v>208</v>
      </c>
      <c r="J71" s="13">
        <v>100</v>
      </c>
      <c r="K71" s="13" t="s">
        <v>225</v>
      </c>
      <c r="L71" s="69">
        <v>42767</v>
      </c>
      <c r="M71" s="69">
        <v>42794</v>
      </c>
      <c r="N71" s="13" t="s">
        <v>260</v>
      </c>
      <c r="O71" s="13">
        <v>0</v>
      </c>
      <c r="P71" s="23" t="s">
        <v>321</v>
      </c>
      <c r="Q71" s="25" t="s">
        <v>254</v>
      </c>
      <c r="R71" s="49"/>
    </row>
    <row r="72" spans="1:18" ht="68.25" x14ac:dyDescent="0.25">
      <c r="A72" s="48"/>
      <c r="B72" s="13">
        <v>206</v>
      </c>
      <c r="C72" s="13">
        <v>2016</v>
      </c>
      <c r="D72" s="13">
        <v>94</v>
      </c>
      <c r="E72" s="13" t="s">
        <v>187</v>
      </c>
      <c r="F72" s="20" t="s">
        <v>249</v>
      </c>
      <c r="G72" s="21" t="s">
        <v>209</v>
      </c>
      <c r="H72" s="22">
        <v>1</v>
      </c>
      <c r="I72" s="13" t="s">
        <v>210</v>
      </c>
      <c r="J72" s="13">
        <v>100</v>
      </c>
      <c r="K72" s="13" t="s">
        <v>232</v>
      </c>
      <c r="L72" s="69">
        <v>42751</v>
      </c>
      <c r="M72" s="69">
        <v>43097</v>
      </c>
      <c r="N72" s="13" t="s">
        <v>233</v>
      </c>
      <c r="O72" s="13">
        <v>78</v>
      </c>
      <c r="P72" s="23" t="s">
        <v>302</v>
      </c>
      <c r="Q72" s="14">
        <v>42736</v>
      </c>
      <c r="R72" s="49"/>
    </row>
    <row r="73" spans="1:18" ht="39.75" customHeight="1" x14ac:dyDescent="0.25">
      <c r="A73" s="48" t="s">
        <v>20</v>
      </c>
      <c r="B73" s="13">
        <v>206</v>
      </c>
      <c r="C73" s="13">
        <v>2016</v>
      </c>
      <c r="D73" s="13">
        <v>94</v>
      </c>
      <c r="E73" s="13" t="s">
        <v>188</v>
      </c>
      <c r="F73" s="20" t="s">
        <v>250</v>
      </c>
      <c r="G73" s="21" t="s">
        <v>211</v>
      </c>
      <c r="H73" s="22">
        <v>1</v>
      </c>
      <c r="I73" s="13" t="s">
        <v>212</v>
      </c>
      <c r="J73" s="13">
        <v>1</v>
      </c>
      <c r="K73" s="13" t="s">
        <v>234</v>
      </c>
      <c r="L73" s="69">
        <v>42767</v>
      </c>
      <c r="M73" s="69">
        <v>42825</v>
      </c>
      <c r="N73" s="13" t="s">
        <v>262</v>
      </c>
      <c r="O73" s="13">
        <v>100</v>
      </c>
      <c r="P73" s="23" t="s">
        <v>322</v>
      </c>
      <c r="Q73" s="25" t="s">
        <v>254</v>
      </c>
      <c r="R73" s="49"/>
    </row>
    <row r="74" spans="1:18" ht="45" x14ac:dyDescent="0.25">
      <c r="A74" s="48" t="s">
        <v>20</v>
      </c>
      <c r="B74" s="13">
        <v>206</v>
      </c>
      <c r="C74" s="13">
        <v>2016</v>
      </c>
      <c r="D74" s="13">
        <v>94</v>
      </c>
      <c r="E74" s="76" t="s">
        <v>189</v>
      </c>
      <c r="F74" s="76" t="s">
        <v>251</v>
      </c>
      <c r="G74" s="21" t="s">
        <v>213</v>
      </c>
      <c r="H74" s="22">
        <v>1</v>
      </c>
      <c r="I74" s="13" t="s">
        <v>214</v>
      </c>
      <c r="J74" s="13">
        <v>1</v>
      </c>
      <c r="K74" s="13" t="s">
        <v>235</v>
      </c>
      <c r="L74" s="69">
        <v>42767</v>
      </c>
      <c r="M74" s="69">
        <v>42916</v>
      </c>
      <c r="N74" s="13" t="s">
        <v>236</v>
      </c>
      <c r="O74" s="13">
        <v>0</v>
      </c>
      <c r="P74" s="23" t="s">
        <v>321</v>
      </c>
      <c r="Q74" s="14">
        <v>42736</v>
      </c>
      <c r="R74" s="49"/>
    </row>
    <row r="75" spans="1:18" ht="33.75" x14ac:dyDescent="0.25">
      <c r="A75" s="48" t="s">
        <v>20</v>
      </c>
      <c r="B75" s="13">
        <v>206</v>
      </c>
      <c r="C75" s="13">
        <v>2016</v>
      </c>
      <c r="D75" s="13">
        <v>94</v>
      </c>
      <c r="E75" s="76"/>
      <c r="F75" s="76"/>
      <c r="G75" s="21" t="s">
        <v>213</v>
      </c>
      <c r="H75" s="22">
        <v>2</v>
      </c>
      <c r="I75" s="13" t="s">
        <v>215</v>
      </c>
      <c r="J75" s="13">
        <v>100</v>
      </c>
      <c r="K75" s="13" t="s">
        <v>237</v>
      </c>
      <c r="L75" s="69">
        <v>42751</v>
      </c>
      <c r="M75" s="69">
        <v>43097</v>
      </c>
      <c r="N75" s="13" t="s">
        <v>258</v>
      </c>
      <c r="O75" s="13">
        <v>0</v>
      </c>
      <c r="P75" s="23" t="s">
        <v>321</v>
      </c>
      <c r="Q75" s="25" t="s">
        <v>254</v>
      </c>
      <c r="R75" s="49"/>
    </row>
    <row r="76" spans="1:18" ht="68.25" customHeight="1" x14ac:dyDescent="0.25">
      <c r="A76" s="48" t="s">
        <v>20</v>
      </c>
      <c r="B76" s="13">
        <v>206</v>
      </c>
      <c r="C76" s="13">
        <v>2016</v>
      </c>
      <c r="D76" s="13">
        <v>301</v>
      </c>
      <c r="E76" s="76" t="s">
        <v>155</v>
      </c>
      <c r="F76" s="74" t="s">
        <v>340</v>
      </c>
      <c r="G76" s="72" t="s">
        <v>332</v>
      </c>
      <c r="H76" s="22">
        <v>1</v>
      </c>
      <c r="I76" s="13" t="s">
        <v>333</v>
      </c>
      <c r="J76" s="13">
        <v>100</v>
      </c>
      <c r="K76" s="13" t="s">
        <v>335</v>
      </c>
      <c r="L76" s="69">
        <v>42767</v>
      </c>
      <c r="M76" s="69">
        <v>42825</v>
      </c>
      <c r="N76" s="13" t="s">
        <v>337</v>
      </c>
      <c r="O76" s="13">
        <v>0</v>
      </c>
      <c r="P76" s="23" t="s">
        <v>339</v>
      </c>
      <c r="Q76" s="40">
        <v>42766</v>
      </c>
      <c r="R76" s="49"/>
    </row>
    <row r="77" spans="1:18" ht="68.25" thickBot="1" x14ac:dyDescent="0.3">
      <c r="A77" s="60" t="s">
        <v>20</v>
      </c>
      <c r="B77" s="61">
        <v>206</v>
      </c>
      <c r="C77" s="61">
        <v>2016</v>
      </c>
      <c r="D77" s="61">
        <v>301</v>
      </c>
      <c r="E77" s="76"/>
      <c r="F77" s="75"/>
      <c r="G77" s="73"/>
      <c r="H77" s="62">
        <v>2</v>
      </c>
      <c r="I77" s="61" t="s">
        <v>334</v>
      </c>
      <c r="J77" s="61">
        <v>1</v>
      </c>
      <c r="K77" s="61" t="s">
        <v>336</v>
      </c>
      <c r="L77" s="71">
        <v>42767</v>
      </c>
      <c r="M77" s="71">
        <v>42825</v>
      </c>
      <c r="N77" s="61" t="s">
        <v>338</v>
      </c>
      <c r="O77" s="61">
        <v>0</v>
      </c>
      <c r="P77" s="63" t="s">
        <v>339</v>
      </c>
      <c r="Q77" s="64">
        <v>42766</v>
      </c>
      <c r="R77" s="65"/>
    </row>
    <row r="80" spans="1:18" x14ac:dyDescent="0.25">
      <c r="J80" s="10"/>
    </row>
  </sheetData>
  <autoFilter ref="A2:Q77"/>
  <mergeCells count="65">
    <mergeCell ref="R42:R43"/>
    <mergeCell ref="R45:R47"/>
    <mergeCell ref="A1:F1"/>
    <mergeCell ref="G1:K1"/>
    <mergeCell ref="C16:C17"/>
    <mergeCell ref="D16:D17"/>
    <mergeCell ref="E16:E17"/>
    <mergeCell ref="F16:F17"/>
    <mergeCell ref="C23:C24"/>
    <mergeCell ref="D23:D24"/>
    <mergeCell ref="E23:E24"/>
    <mergeCell ref="F23:F24"/>
    <mergeCell ref="G32:G36"/>
    <mergeCell ref="G25:G29"/>
    <mergeCell ref="C25:C29"/>
    <mergeCell ref="D25:D29"/>
    <mergeCell ref="E25:E29"/>
    <mergeCell ref="F25:F29"/>
    <mergeCell ref="C30:C31"/>
    <mergeCell ref="D30:D31"/>
    <mergeCell ref="E30:E31"/>
    <mergeCell ref="F30:F31"/>
    <mergeCell ref="E37:E40"/>
    <mergeCell ref="F37:F40"/>
    <mergeCell ref="D32:D36"/>
    <mergeCell ref="E32:E36"/>
    <mergeCell ref="F32:F36"/>
    <mergeCell ref="A32:A36"/>
    <mergeCell ref="B32:B36"/>
    <mergeCell ref="C32:C36"/>
    <mergeCell ref="C37:C40"/>
    <mergeCell ref="D37:D40"/>
    <mergeCell ref="C42:C43"/>
    <mergeCell ref="D42:D43"/>
    <mergeCell ref="E42:E43"/>
    <mergeCell ref="F42:F43"/>
    <mergeCell ref="E52:E54"/>
    <mergeCell ref="F52:F54"/>
    <mergeCell ref="E49:E51"/>
    <mergeCell ref="F49:F51"/>
    <mergeCell ref="C46:C47"/>
    <mergeCell ref="D46:D47"/>
    <mergeCell ref="E46:E47"/>
    <mergeCell ref="F46:F47"/>
    <mergeCell ref="E55:E56"/>
    <mergeCell ref="F55:F56"/>
    <mergeCell ref="E57:E58"/>
    <mergeCell ref="F57:F58"/>
    <mergeCell ref="E60:E61"/>
    <mergeCell ref="F60:F61"/>
    <mergeCell ref="E62:E63"/>
    <mergeCell ref="F62:F63"/>
    <mergeCell ref="E64:E65"/>
    <mergeCell ref="F64:F65"/>
    <mergeCell ref="E66:E67"/>
    <mergeCell ref="F66:F67"/>
    <mergeCell ref="G76:G77"/>
    <mergeCell ref="F76:F77"/>
    <mergeCell ref="E74:E75"/>
    <mergeCell ref="F74:F75"/>
    <mergeCell ref="E68:E69"/>
    <mergeCell ref="F68:F69"/>
    <mergeCell ref="E70:E71"/>
    <mergeCell ref="F70:F71"/>
    <mergeCell ref="E76:E77"/>
  </mergeCells>
  <conditionalFormatting sqref="O23:O25 O3:O4 O6:O8 O11:O21 O48 O27:O41">
    <cfRule type="colorScale" priority="27">
      <colorScale>
        <cfvo type="num" val="0"/>
        <cfvo type="num" val="60"/>
        <cfvo type="num" val="100"/>
        <color rgb="FFF8696B"/>
        <color rgb="FFFFEB84"/>
        <color rgb="FF63BE7B"/>
      </colorScale>
    </cfRule>
  </conditionalFormatting>
  <conditionalFormatting sqref="O22">
    <cfRule type="colorScale" priority="25">
      <colorScale>
        <cfvo type="num" val="0"/>
        <cfvo type="num" val="60"/>
        <cfvo type="num" val="100"/>
        <color rgb="FFF8696B"/>
        <color rgb="FFFFEB84"/>
        <color rgb="FF63BE7B"/>
      </colorScale>
    </cfRule>
  </conditionalFormatting>
  <conditionalFormatting sqref="R26 O26">
    <cfRule type="colorScale" priority="26">
      <colorScale>
        <cfvo type="num" val="0"/>
        <cfvo type="num" val="60"/>
        <cfvo type="num" val="100"/>
        <color rgb="FFF8696B"/>
        <color rgb="FFFFEB84"/>
        <color rgb="FF63BE7B"/>
      </colorScale>
    </cfRule>
  </conditionalFormatting>
  <conditionalFormatting sqref="O50:O51 O53:O58 O60:O72 O74:O75">
    <cfRule type="colorScale" priority="23">
      <colorScale>
        <cfvo type="num" val="0"/>
        <cfvo type="num" val="60"/>
        <cfvo type="num" val="100"/>
        <color rgb="FFF8696B"/>
        <color rgb="FFFFEB84"/>
        <color rgb="FF63BE7B"/>
      </colorScale>
    </cfRule>
  </conditionalFormatting>
  <conditionalFormatting sqref="R5">
    <cfRule type="colorScale" priority="22">
      <colorScale>
        <cfvo type="num" val="0"/>
        <cfvo type="num" val="60"/>
        <cfvo type="num" val="100"/>
        <color rgb="FFF8696B"/>
        <color rgb="FFFFEB84"/>
        <color rgb="FF63BE7B"/>
      </colorScale>
    </cfRule>
  </conditionalFormatting>
  <conditionalFormatting sqref="R9 O9">
    <cfRule type="colorScale" priority="21">
      <colorScale>
        <cfvo type="num" val="0"/>
        <cfvo type="num" val="60"/>
        <cfvo type="num" val="100"/>
        <color rgb="FFF8696B"/>
        <color rgb="FFFFEB84"/>
        <color rgb="FF63BE7B"/>
      </colorScale>
    </cfRule>
  </conditionalFormatting>
  <conditionalFormatting sqref="O10">
    <cfRule type="colorScale" priority="20">
      <colorScale>
        <cfvo type="num" val="0"/>
        <cfvo type="num" val="60"/>
        <cfvo type="num" val="100"/>
        <color rgb="FFF8696B"/>
        <color rgb="FFFFEB84"/>
        <color rgb="FF63BE7B"/>
      </colorScale>
    </cfRule>
  </conditionalFormatting>
  <conditionalFormatting sqref="O44">
    <cfRule type="colorScale" priority="17">
      <colorScale>
        <cfvo type="num" val="0"/>
        <cfvo type="num" val="60"/>
        <cfvo type="num" val="100"/>
        <color rgb="FFF8696B"/>
        <color rgb="FFFFEB84"/>
        <color rgb="FF63BE7B"/>
      </colorScale>
    </cfRule>
  </conditionalFormatting>
  <conditionalFormatting sqref="O45">
    <cfRule type="colorScale" priority="16">
      <colorScale>
        <cfvo type="num" val="0"/>
        <cfvo type="num" val="60"/>
        <cfvo type="num" val="100"/>
        <color rgb="FFF8696B"/>
        <color rgb="FFFFEB84"/>
        <color rgb="FF63BE7B"/>
      </colorScale>
    </cfRule>
  </conditionalFormatting>
  <conditionalFormatting sqref="O46:O47">
    <cfRule type="colorScale" priority="15">
      <colorScale>
        <cfvo type="num" val="0"/>
        <cfvo type="num" val="60"/>
        <cfvo type="num" val="100"/>
        <color rgb="FFF8696B"/>
        <color rgb="FFFFEB84"/>
        <color rgb="FF63BE7B"/>
      </colorScale>
    </cfRule>
  </conditionalFormatting>
  <conditionalFormatting sqref="R28">
    <cfRule type="colorScale" priority="14">
      <colorScale>
        <cfvo type="num" val="0"/>
        <cfvo type="num" val="60"/>
        <cfvo type="num" val="100"/>
        <color rgb="FFF8696B"/>
        <color rgb="FFFFEB84"/>
        <color rgb="FF63BE7B"/>
      </colorScale>
    </cfRule>
  </conditionalFormatting>
  <conditionalFormatting sqref="R29">
    <cfRule type="colorScale" priority="13">
      <colorScale>
        <cfvo type="num" val="0"/>
        <cfvo type="num" val="60"/>
        <cfvo type="num" val="100"/>
        <color rgb="FFF8696B"/>
        <color rgb="FFFFEB84"/>
        <color rgb="FF63BE7B"/>
      </colorScale>
    </cfRule>
  </conditionalFormatting>
  <conditionalFormatting sqref="O52">
    <cfRule type="colorScale" priority="12">
      <colorScale>
        <cfvo type="num" val="0"/>
        <cfvo type="num" val="60"/>
        <cfvo type="num" val="100"/>
        <color rgb="FFF8696B"/>
        <color rgb="FFFFEB84"/>
        <color rgb="FF63BE7B"/>
      </colorScale>
    </cfRule>
  </conditionalFormatting>
  <conditionalFormatting sqref="O49">
    <cfRule type="colorScale" priority="11">
      <colorScale>
        <cfvo type="num" val="0"/>
        <cfvo type="num" val="60"/>
        <cfvo type="num" val="100"/>
        <color rgb="FFF8696B"/>
        <color rgb="FFFFEB84"/>
        <color rgb="FF63BE7B"/>
      </colorScale>
    </cfRule>
  </conditionalFormatting>
  <conditionalFormatting sqref="O59">
    <cfRule type="colorScale" priority="10">
      <colorScale>
        <cfvo type="num" val="0"/>
        <cfvo type="num" val="60"/>
        <cfvo type="num" val="100"/>
        <color rgb="FFF8696B"/>
        <color rgb="FFFFEB84"/>
        <color rgb="FF63BE7B"/>
      </colorScale>
    </cfRule>
  </conditionalFormatting>
  <conditionalFormatting sqref="P41">
    <cfRule type="colorScale" priority="8">
      <colorScale>
        <cfvo type="num" val="0"/>
        <cfvo type="num" val="60"/>
        <cfvo type="num" val="100"/>
        <color rgb="FFF8696B"/>
        <color rgb="FFFFEB84"/>
        <color rgb="FF63BE7B"/>
      </colorScale>
    </cfRule>
  </conditionalFormatting>
  <conditionalFormatting sqref="O73">
    <cfRule type="colorScale" priority="7">
      <colorScale>
        <cfvo type="num" val="0"/>
        <cfvo type="num" val="60"/>
        <cfvo type="num" val="100"/>
        <color rgb="FFF8696B"/>
        <color rgb="FFFFEB84"/>
        <color rgb="FF63BE7B"/>
      </colorScale>
    </cfRule>
  </conditionalFormatting>
  <conditionalFormatting sqref="O43">
    <cfRule type="colorScale" priority="5">
      <colorScale>
        <cfvo type="num" val="0"/>
        <cfvo type="num" val="60"/>
        <cfvo type="num" val="100"/>
        <color rgb="FFF8696B"/>
        <color rgb="FFFFEB84"/>
        <color rgb="FF63BE7B"/>
      </colorScale>
    </cfRule>
  </conditionalFormatting>
  <conditionalFormatting sqref="O42">
    <cfRule type="colorScale" priority="4">
      <colorScale>
        <cfvo type="num" val="0"/>
        <cfvo type="num" val="60"/>
        <cfvo type="num" val="100"/>
        <color rgb="FFF8696B"/>
        <color rgb="FFFFEB84"/>
        <color rgb="FF63BE7B"/>
      </colorScale>
    </cfRule>
  </conditionalFormatting>
  <conditionalFormatting sqref="O5">
    <cfRule type="colorScale" priority="3">
      <colorScale>
        <cfvo type="num" val="0"/>
        <cfvo type="num" val="60"/>
        <cfvo type="num" val="100"/>
        <color rgb="FFF8696B"/>
        <color rgb="FFFFEB84"/>
        <color rgb="FF63BE7B"/>
      </colorScale>
    </cfRule>
  </conditionalFormatting>
  <conditionalFormatting sqref="O76:O77">
    <cfRule type="colorScale" priority="1">
      <colorScale>
        <cfvo type="num" val="0"/>
        <cfvo type="num" val="60"/>
        <cfvo type="num" val="100"/>
        <color rgb="FFF8696B"/>
        <color rgb="FFFFEB84"/>
        <color rgb="FF63BE7B"/>
      </colorScale>
    </cfRule>
  </conditionalFormatting>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AUD EXTERNA (CONTRALORIA)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vrodriguez</dc:creator>
  <cp:lastModifiedBy>Mary Luz Burgos Cuadros</cp:lastModifiedBy>
  <cp:lastPrinted>2015-03-09T14:57:07Z</cp:lastPrinted>
  <dcterms:created xsi:type="dcterms:W3CDTF">2009-07-11T04:35:24Z</dcterms:created>
  <dcterms:modified xsi:type="dcterms:W3CDTF">2018-08-10T13:47:44Z</dcterms:modified>
</cp:coreProperties>
</file>