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falfonso\Documents\Buck Up Tani Alfonso Martinez\FONCEP 1\Indicadores\"/>
    </mc:Choice>
  </mc:AlternateContent>
  <bookViews>
    <workbookView xWindow="0" yWindow="0" windowWidth="24000" windowHeight="9135"/>
  </bookViews>
  <sheets>
    <sheet name="Dic.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59" i="1"/>
  <c r="I57" i="1"/>
  <c r="I55" i="1"/>
  <c r="I53" i="1"/>
  <c r="I51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I21" i="1"/>
  <c r="I17" i="1"/>
  <c r="I15" i="1"/>
  <c r="I11" i="1"/>
  <c r="I9" i="1"/>
  <c r="I7" i="1"/>
  <c r="H19" i="1" s="1"/>
  <c r="I19" i="1" s="1"/>
</calcChain>
</file>

<file path=xl/sharedStrings.xml><?xml version="1.0" encoding="utf-8"?>
<sst xmlns="http://schemas.openxmlformats.org/spreadsheetml/2006/main" count="347" uniqueCount="143">
  <si>
    <t xml:space="preserve">FONDO DE PRESTACIONES ECONÓMICAS, CESANTÍAS Y PENSIONES - FONCEP </t>
  </si>
  <si>
    <t>TIPO</t>
  </si>
  <si>
    <t>PROCESOS</t>
  </si>
  <si>
    <t>MACROPROCESOS</t>
  </si>
  <si>
    <t>Respositorio de Indicadores</t>
  </si>
  <si>
    <t>Eficacia</t>
  </si>
  <si>
    <t>Planeación Estratégica</t>
  </si>
  <si>
    <t>Planeación Estratégica y Financiera</t>
  </si>
  <si>
    <t>Macroproceso</t>
  </si>
  <si>
    <t>Proceso</t>
  </si>
  <si>
    <t>Nombre del Indicador</t>
  </si>
  <si>
    <t>Indicador Estratégico</t>
  </si>
  <si>
    <t>Indicador de Gestión</t>
  </si>
  <si>
    <t>Fórmula</t>
  </si>
  <si>
    <t>Diciembre</t>
  </si>
  <si>
    <t>Periodicidad</t>
  </si>
  <si>
    <t>Tipo</t>
  </si>
  <si>
    <t>Responsable Proceso</t>
  </si>
  <si>
    <t>Médición de la Variable</t>
  </si>
  <si>
    <t>Medición Indicador</t>
  </si>
  <si>
    <t>Eficiencia</t>
  </si>
  <si>
    <t>Planeación Financiera</t>
  </si>
  <si>
    <t>Gobierno de la Información</t>
  </si>
  <si>
    <t>Gestión de Pensiones</t>
  </si>
  <si>
    <t>Gestión Historia Laboral Distrital Pensional</t>
  </si>
  <si>
    <t>Porcentaje de Historias Laborales Centralizadas asignadas al FONCEP</t>
  </si>
  <si>
    <t>X</t>
  </si>
  <si>
    <t>Numerador</t>
  </si>
  <si>
    <t xml:space="preserve">Cantidad de historias laborales digitalizadas y con captura de información </t>
  </si>
  <si>
    <t>Mensual</t>
  </si>
  <si>
    <t>Subdirector de Prestaciones Económicas</t>
  </si>
  <si>
    <t>Denominador</t>
  </si>
  <si>
    <t>Cantidad de historias laborales asignadas al FONCEP</t>
  </si>
  <si>
    <t xml:space="preserve"> Porcentaje de reconocimiento pensional con documentos completos</t>
  </si>
  <si>
    <t xml:space="preserve">Total solicitudes pensionales resueltas con documentos completos  </t>
  </si>
  <si>
    <t>Total de solicitudes radicadas con documentos Completos</t>
  </si>
  <si>
    <t>Gestión de Servicios Externos</t>
  </si>
  <si>
    <t>Gestión de Cartera</t>
  </si>
  <si>
    <t>Porcentaje de Cartera FAVIDI saneada.</t>
  </si>
  <si>
    <t>Total de cartera FAVIDI saneada</t>
  </si>
  <si>
    <t>Jefe Oficina Asesora Jurídica</t>
  </si>
  <si>
    <t>Total de Cartera FAVIDI</t>
  </si>
  <si>
    <t>Gestión de Financiamiento Pensional</t>
  </si>
  <si>
    <t>Gestión de Cuotas Partes</t>
  </si>
  <si>
    <t>Porcentaje de Cuotas Partes Depuradas</t>
  </si>
  <si>
    <t>Monto total de cuotas partes depuradas</t>
  </si>
  <si>
    <t>Gerente de Bonos y Cuotas Partes</t>
  </si>
  <si>
    <t> Monto de saldo de cuotas partes por pagar sin depurar</t>
  </si>
  <si>
    <t>Gestión de Control y Evaluación</t>
  </si>
  <si>
    <t>Evaluación Independiente</t>
  </si>
  <si>
    <t xml:space="preserve">Porcentaje de Calificación en la Gestión de acuerdo con informe de Contraloría </t>
  </si>
  <si>
    <t>Calificación en la gestión de acuerdo a informe de contraloría</t>
  </si>
  <si>
    <t>Jefe Oficina Asesora de Planeación</t>
  </si>
  <si>
    <t>N/A</t>
  </si>
  <si>
    <t>Nivel de cobertura del Pasivo Pensional del Fondo de Pensiones Públicas de Bogotá.</t>
  </si>
  <si>
    <t xml:space="preserve">Valor Reserva Pensional </t>
  </si>
  <si>
    <t xml:space="preserve">Mensual </t>
  </si>
  <si>
    <t>Subdirectora financiera y Administrativa</t>
  </si>
  <si>
    <t>Efectividad</t>
  </si>
  <si>
    <t>Gestión de Proyectos</t>
  </si>
  <si>
    <t>Gestión del SIG</t>
  </si>
  <si>
    <t>Valor Pasivo Pensional</t>
  </si>
  <si>
    <t>Gestión de Comunicaciones</t>
  </si>
  <si>
    <t>Gestión de Servicio al Ciudadano</t>
  </si>
  <si>
    <t>Porcentaje Cumplimiento de ejecución presupuestal de funcionamiento</t>
  </si>
  <si>
    <t>Presupuesto de funcionamiento ejecutado</t>
  </si>
  <si>
    <t>Subdirectora de Operaciones financieras y Administrativas</t>
  </si>
  <si>
    <t>Presupuesto de funcionamiento  total asignado</t>
  </si>
  <si>
    <t>Cumplimiento de la planeación organizacional</t>
  </si>
  <si>
    <t>∑Porcentaje de cumplimiento de los objetivos estratégicos</t>
  </si>
  <si>
    <t>Número de objetivos estratégicos</t>
  </si>
  <si>
    <t>Porcentaje de Ejecución del Presupuesto de los Proyectos de Inversión</t>
  </si>
  <si>
    <t>Presupuesto de inversión ejecutado</t>
  </si>
  <si>
    <t>Presupuesto de inversión total asignado</t>
  </si>
  <si>
    <t>Gestión del Riesgo</t>
  </si>
  <si>
    <t>Cumplimiento del Plan Anticorrupción</t>
  </si>
  <si>
    <t>Calificación de acuerdo a informe de seguimiento al PAAC de la OCI</t>
  </si>
  <si>
    <t xml:space="preserve">Trimestral </t>
  </si>
  <si>
    <t>Gestión de PQRS</t>
  </si>
  <si>
    <t>Oportunidad de respuesta a PQRS</t>
  </si>
  <si>
    <t xml:space="preserve">Cantidad de respuestas a PQRS oportunas en el periodo </t>
  </si>
  <si>
    <t>Asesor de Dirección</t>
  </si>
  <si>
    <t>Total de PQRS recibidas en el periodo</t>
  </si>
  <si>
    <t>Gestión de Bonos</t>
  </si>
  <si>
    <t>Eficacia en la ejecución del presupuesto asignado para el pago de bonos y cuotas partes de bonos.</t>
  </si>
  <si>
    <t xml:space="preserve">Total presupuesto ejecutado en pago de bonos y cuotas partes de bonos </t>
  </si>
  <si>
    <t>Total presupuesto asignado para el pago de bonos y cuotas partes *100</t>
  </si>
  <si>
    <t>Porcentaje de solicitudes de bonos nuevas resueltas</t>
  </si>
  <si>
    <t>Número de solicitudes de bonos nuevas  resueltas dentro de término * 100</t>
  </si>
  <si>
    <t xml:space="preserve">Número de solicitudes de bonos nuevas radicadas </t>
  </si>
  <si>
    <t>Porcentaje  de aumento en el valor de recaudo con respecto al mismo periodo del año anterior</t>
  </si>
  <si>
    <t>Valor del recaudo año actual</t>
  </si>
  <si>
    <t>Valor del recaudo del año anterior*100</t>
  </si>
  <si>
    <t>Porcentaje de aumento en el valor de cobro con respecto al mismo periodo del año anterior</t>
  </si>
  <si>
    <t>Valor de cobro del año actual</t>
  </si>
  <si>
    <t>Valor del cobro del año anterior*100</t>
  </si>
  <si>
    <t>Gerente de Pensiones</t>
  </si>
  <si>
    <t>Porcentaje de  reconocimiento pensional  con documentos incompletos</t>
  </si>
  <si>
    <t>Total solicitudes pensionales resueltas con documentos incompletos</t>
  </si>
  <si>
    <t>Total de solicitudes radicadas con documentos incompletos</t>
  </si>
  <si>
    <t>Gestión de Cesantías</t>
  </si>
  <si>
    <t>Cobertura del Pasivo por Cesantías</t>
  </si>
  <si>
    <t>Valor recursos del Patrimonio</t>
  </si>
  <si>
    <t>Responsable del área de Cesantías</t>
  </si>
  <si>
    <t>Valor pasivo de cesantías *100</t>
  </si>
  <si>
    <t>Oportunidad en el pago de cesantías según el tiempo establecido</t>
  </si>
  <si>
    <t xml:space="preserve">Total Tiempo Promedio del Periódo </t>
  </si>
  <si>
    <t>No. de trámites del período + 4 horas</t>
  </si>
  <si>
    <t>Gestión de Servicios Internos</t>
  </si>
  <si>
    <t>Gestión de Operaciones Financieras</t>
  </si>
  <si>
    <t xml:space="preserve">Porcentaje de Pagos Efectuados </t>
  </si>
  <si>
    <t>Total pagos efectuados</t>
  </si>
  <si>
    <t>Total solicitudes de pago procesada</t>
  </si>
  <si>
    <t>Gestión de Talento Humano</t>
  </si>
  <si>
    <t>Porcentaje cumplimiento programa salud ocupacional</t>
  </si>
  <si>
    <t>Número de actividades de S&amp;SO ejecutadas</t>
  </si>
  <si>
    <t>Responsable del área de Talento Humano</t>
  </si>
  <si>
    <t>Número de actividades de S&amp;SO programadas</t>
  </si>
  <si>
    <t>Porcentaje de cumplimiento Plan de Bienestar Social e Incentivos</t>
  </si>
  <si>
    <t>Actividades de Bienestar ejecutadas</t>
  </si>
  <si>
    <t>Número de actividades de bienestar programadas.</t>
  </si>
  <si>
    <t xml:space="preserve">Porcentaje de cumplimiento del Plan Institucional de Capacitación </t>
  </si>
  <si>
    <t>Capacitaciones Ejecutadas según el PIC</t>
  </si>
  <si>
    <t>Capacitaciones programadas según el PIC.</t>
  </si>
  <si>
    <t>Gestión de Servicios de  Información</t>
  </si>
  <si>
    <t>Atención oportuna de requerimientos de Mesa de Ayuda</t>
  </si>
  <si>
    <t>Total  número de incidencias resueltas</t>
  </si>
  <si>
    <t>Jefe Oficina de Informática y Sistemas</t>
  </si>
  <si>
    <t xml:space="preserve">Total de número de incidencias abiertas * 100 Mensual </t>
  </si>
  <si>
    <t>Gestión de Servicios Tecnológicos</t>
  </si>
  <si>
    <t>Atención oportuna de mantenimiento a los aplicativos</t>
  </si>
  <si>
    <t>Disponibilidad de la Infraestructura Tecnológica</t>
  </si>
  <si>
    <t>Número de horas de disponibilidad de la infraestructura</t>
  </si>
  <si>
    <t>Número de horas periodo*100</t>
  </si>
  <si>
    <t>Responsable área de Cartera</t>
  </si>
  <si>
    <t>Valor total de la cartera FAVIDI</t>
  </si>
  <si>
    <t>Porcentaje de en la entrega de informes a entes de  control</t>
  </si>
  <si>
    <t xml:space="preserve">Total Informes Entregados en los Tiempos Establecidos  </t>
  </si>
  <si>
    <t>Jefe Oficina de Control Interno</t>
  </si>
  <si>
    <t xml:space="preserve">Total Informes Exigidos por Entes de Control </t>
  </si>
  <si>
    <t>Mide el avance en la ejecución del Programa de Auditorias</t>
  </si>
  <si>
    <t xml:space="preserve">Total auditorias e  informes ejecutadas por la oficina de control interno </t>
  </si>
  <si>
    <t>Total auditorias e informes programadas por la oficina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</si>
</sst>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9" fontId="3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4" fontId="8" fillId="0" borderId="3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9"/>
  <sheetViews>
    <sheetView showGridLines="0" tabSelected="1" zoomScale="60" zoomScaleNormal="60" workbookViewId="0">
      <selection sqref="A1:XFD1048576"/>
    </sheetView>
  </sheetViews>
  <sheetFormatPr baseColWidth="10" defaultColWidth="11.42578125" defaultRowHeight="15.75" x14ac:dyDescent="0.25"/>
  <cols>
    <col min="1" max="1" width="34" style="3" bestFit="1" customWidth="1"/>
    <col min="2" max="2" width="29.5703125" style="3" customWidth="1"/>
    <col min="3" max="3" width="45.85546875" style="3" customWidth="1"/>
    <col min="4" max="4" width="15.28515625" style="3" bestFit="1" customWidth="1"/>
    <col min="5" max="5" width="12.85546875" style="3" customWidth="1"/>
    <col min="6" max="6" width="18.85546875" style="3" customWidth="1"/>
    <col min="7" max="7" width="31.140625" style="3" customWidth="1"/>
    <col min="8" max="8" width="31.28515625" style="32" customWidth="1"/>
    <col min="9" max="9" width="18.7109375" style="32" customWidth="1"/>
    <col min="10" max="10" width="18.85546875" style="3" customWidth="1"/>
    <col min="11" max="11" width="13.28515625" style="3" customWidth="1"/>
    <col min="12" max="12" width="26.5703125" style="33" customWidth="1"/>
    <col min="13" max="52" width="11.42578125" style="3"/>
    <col min="53" max="53" width="39.28515625" style="3" bestFit="1" customWidth="1"/>
    <col min="54" max="54" width="34.42578125" style="3" bestFit="1" customWidth="1"/>
    <col min="55" max="16384" width="11.42578125" style="3"/>
  </cols>
  <sheetData>
    <row r="1" spans="1:54" ht="36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AZ1" s="4" t="s">
        <v>1</v>
      </c>
      <c r="BA1" s="5" t="s">
        <v>2</v>
      </c>
      <c r="BB1" s="6" t="s">
        <v>3</v>
      </c>
    </row>
    <row r="2" spans="1:54" ht="29.25" customHeight="1" thickBot="1" x14ac:dyDescent="0.3">
      <c r="A2" s="1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AU2" s="7"/>
      <c r="AV2" s="7"/>
      <c r="AW2" s="7"/>
      <c r="AX2" s="7"/>
      <c r="AY2" s="7"/>
      <c r="AZ2" s="3" t="s">
        <v>5</v>
      </c>
      <c r="BA2" s="8" t="s">
        <v>6</v>
      </c>
      <c r="BB2" s="8" t="s">
        <v>7</v>
      </c>
    </row>
    <row r="3" spans="1:54" ht="35.25" customHeight="1" thickBot="1" x14ac:dyDescent="0.3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10" t="s">
        <v>13</v>
      </c>
      <c r="G3" s="10"/>
      <c r="H3" s="10" t="s">
        <v>14</v>
      </c>
      <c r="I3" s="10"/>
      <c r="J3" s="9" t="s">
        <v>15</v>
      </c>
      <c r="K3" s="9" t="s">
        <v>16</v>
      </c>
      <c r="L3" s="9" t="s">
        <v>17</v>
      </c>
      <c r="AU3" s="7"/>
      <c r="AV3" s="7"/>
      <c r="AW3" s="7"/>
      <c r="AX3" s="7"/>
      <c r="AY3" s="7"/>
      <c r="BA3" s="8"/>
      <c r="BB3" s="8"/>
    </row>
    <row r="4" spans="1:54" ht="42.75" customHeight="1" x14ac:dyDescent="0.25">
      <c r="A4" s="11"/>
      <c r="B4" s="12"/>
      <c r="C4" s="12"/>
      <c r="D4" s="12"/>
      <c r="E4" s="12"/>
      <c r="F4" s="9"/>
      <c r="G4" s="9"/>
      <c r="H4" s="13" t="s">
        <v>18</v>
      </c>
      <c r="I4" s="13" t="s">
        <v>19</v>
      </c>
      <c r="J4" s="12"/>
      <c r="K4" s="12"/>
      <c r="L4" s="12"/>
      <c r="AU4" s="7"/>
      <c r="AV4" s="7"/>
      <c r="AW4" s="7"/>
      <c r="AX4" s="7"/>
      <c r="AY4" s="7"/>
      <c r="AZ4" s="3" t="s">
        <v>20</v>
      </c>
      <c r="BA4" s="8" t="s">
        <v>21</v>
      </c>
      <c r="BB4" s="8" t="s">
        <v>22</v>
      </c>
    </row>
    <row r="5" spans="1:54" s="14" customFormat="1" ht="52.5" customHeight="1" x14ac:dyDescent="0.25">
      <c r="A5" s="18" t="s">
        <v>23</v>
      </c>
      <c r="B5" s="19" t="s">
        <v>24</v>
      </c>
      <c r="C5" s="19" t="s">
        <v>25</v>
      </c>
      <c r="D5" s="20" t="s">
        <v>26</v>
      </c>
      <c r="E5" s="20"/>
      <c r="F5" s="21" t="s">
        <v>27</v>
      </c>
      <c r="G5" s="22" t="s">
        <v>28</v>
      </c>
      <c r="H5" s="26">
        <v>0</v>
      </c>
      <c r="I5" s="35">
        <v>0</v>
      </c>
      <c r="J5" s="20" t="s">
        <v>29</v>
      </c>
      <c r="K5" s="20" t="s">
        <v>20</v>
      </c>
      <c r="L5" s="19" t="s">
        <v>30</v>
      </c>
      <c r="AU5" s="15"/>
      <c r="AV5" s="15"/>
      <c r="AW5" s="15"/>
      <c r="AX5" s="15"/>
      <c r="AY5" s="15"/>
      <c r="BA5" s="8"/>
      <c r="BB5" s="8"/>
    </row>
    <row r="6" spans="1:54" s="14" customFormat="1" ht="48.75" customHeight="1" x14ac:dyDescent="0.25">
      <c r="A6" s="18"/>
      <c r="B6" s="19"/>
      <c r="C6" s="19"/>
      <c r="D6" s="20"/>
      <c r="E6" s="20"/>
      <c r="F6" s="21" t="s">
        <v>31</v>
      </c>
      <c r="G6" s="22" t="s">
        <v>32</v>
      </c>
      <c r="H6" s="26">
        <v>0</v>
      </c>
      <c r="I6" s="37"/>
      <c r="J6" s="20"/>
      <c r="K6" s="20"/>
      <c r="L6" s="19"/>
      <c r="O6" s="16"/>
      <c r="AU6" s="15"/>
      <c r="AV6" s="15"/>
      <c r="AW6" s="15"/>
      <c r="AX6" s="15"/>
      <c r="AY6" s="15"/>
      <c r="BA6" s="8"/>
      <c r="BB6" s="8"/>
    </row>
    <row r="7" spans="1:54" s="14" customFormat="1" ht="48.75" customHeight="1" x14ac:dyDescent="0.25">
      <c r="A7" s="18" t="s">
        <v>23</v>
      </c>
      <c r="B7" s="19" t="s">
        <v>23</v>
      </c>
      <c r="C7" s="19" t="s">
        <v>33</v>
      </c>
      <c r="D7" s="20" t="s">
        <v>26</v>
      </c>
      <c r="E7" s="20"/>
      <c r="F7" s="21" t="s">
        <v>27</v>
      </c>
      <c r="G7" s="22" t="s">
        <v>34</v>
      </c>
      <c r="H7" s="26">
        <v>40</v>
      </c>
      <c r="I7" s="35">
        <f>H7/H8</f>
        <v>1</v>
      </c>
      <c r="J7" s="20" t="s">
        <v>29</v>
      </c>
      <c r="K7" s="20" t="s">
        <v>20</v>
      </c>
      <c r="L7" s="19" t="s">
        <v>30</v>
      </c>
      <c r="AU7" s="15"/>
      <c r="AV7" s="15"/>
      <c r="AW7" s="15"/>
      <c r="AX7" s="15"/>
      <c r="AY7" s="15"/>
      <c r="BA7" s="8"/>
      <c r="BB7" s="8"/>
    </row>
    <row r="8" spans="1:54" s="14" customFormat="1" ht="54" customHeight="1" x14ac:dyDescent="0.25">
      <c r="A8" s="18"/>
      <c r="B8" s="19"/>
      <c r="C8" s="19"/>
      <c r="D8" s="20"/>
      <c r="E8" s="20"/>
      <c r="F8" s="21" t="s">
        <v>31</v>
      </c>
      <c r="G8" s="22" t="s">
        <v>35</v>
      </c>
      <c r="H8" s="26">
        <v>40</v>
      </c>
      <c r="I8" s="35"/>
      <c r="J8" s="20"/>
      <c r="K8" s="20"/>
      <c r="L8" s="19"/>
      <c r="AU8" s="15"/>
      <c r="AV8" s="15"/>
      <c r="AW8" s="15"/>
      <c r="AX8" s="15"/>
      <c r="AY8" s="15"/>
      <c r="BA8" s="8"/>
      <c r="BB8" s="8"/>
    </row>
    <row r="9" spans="1:54" s="14" customFormat="1" ht="33.75" customHeight="1" x14ac:dyDescent="0.25">
      <c r="A9" s="52" t="s">
        <v>36</v>
      </c>
      <c r="B9" s="38" t="s">
        <v>37</v>
      </c>
      <c r="C9" s="38" t="s">
        <v>38</v>
      </c>
      <c r="D9" s="34" t="s">
        <v>26</v>
      </c>
      <c r="E9" s="34" t="s">
        <v>26</v>
      </c>
      <c r="F9" s="21" t="s">
        <v>27</v>
      </c>
      <c r="G9" s="22" t="s">
        <v>39</v>
      </c>
      <c r="H9" s="42">
        <v>45</v>
      </c>
      <c r="I9" s="35">
        <f>H9/H10</f>
        <v>0.11904761904761904</v>
      </c>
      <c r="J9" s="20" t="s">
        <v>29</v>
      </c>
      <c r="K9" s="34" t="s">
        <v>20</v>
      </c>
      <c r="L9" s="38" t="s">
        <v>40</v>
      </c>
      <c r="AU9" s="15"/>
      <c r="AV9" s="15"/>
      <c r="AW9" s="15"/>
      <c r="AX9" s="15"/>
      <c r="AY9" s="15"/>
      <c r="BA9" s="8"/>
      <c r="BB9" s="8"/>
    </row>
    <row r="10" spans="1:54" s="14" customFormat="1" ht="34.5" customHeight="1" x14ac:dyDescent="0.25">
      <c r="A10" s="53"/>
      <c r="B10" s="39"/>
      <c r="C10" s="39"/>
      <c r="D10" s="36"/>
      <c r="E10" s="36"/>
      <c r="F10" s="21" t="s">
        <v>31</v>
      </c>
      <c r="G10" s="22" t="s">
        <v>41</v>
      </c>
      <c r="H10" s="42">
        <v>378</v>
      </c>
      <c r="I10" s="35"/>
      <c r="J10" s="20"/>
      <c r="K10" s="36"/>
      <c r="L10" s="39"/>
      <c r="AU10" s="15"/>
      <c r="AV10" s="15"/>
      <c r="AW10" s="15"/>
      <c r="AX10" s="15"/>
      <c r="AY10" s="15"/>
      <c r="BA10" s="8"/>
      <c r="BB10" s="8"/>
    </row>
    <row r="11" spans="1:54" s="14" customFormat="1" ht="46.5" customHeight="1" x14ac:dyDescent="0.25">
      <c r="A11" s="18" t="s">
        <v>42</v>
      </c>
      <c r="B11" s="19" t="s">
        <v>43</v>
      </c>
      <c r="C11" s="19" t="s">
        <v>44</v>
      </c>
      <c r="D11" s="20" t="s">
        <v>26</v>
      </c>
      <c r="E11" s="20"/>
      <c r="F11" s="21" t="s">
        <v>27</v>
      </c>
      <c r="G11" s="22" t="s">
        <v>45</v>
      </c>
      <c r="H11" s="25">
        <v>338090042444</v>
      </c>
      <c r="I11" s="35">
        <f>H11/H12</f>
        <v>0.88802492878742967</v>
      </c>
      <c r="J11" s="20" t="s">
        <v>29</v>
      </c>
      <c r="K11" s="20" t="s">
        <v>20</v>
      </c>
      <c r="L11" s="19" t="s">
        <v>46</v>
      </c>
      <c r="AU11" s="15"/>
      <c r="AV11" s="15"/>
      <c r="AW11" s="15"/>
      <c r="AX11" s="15"/>
      <c r="AY11" s="15"/>
      <c r="BA11" s="8"/>
      <c r="BB11" s="8"/>
    </row>
    <row r="12" spans="1:54" s="14" customFormat="1" ht="56.25" customHeight="1" x14ac:dyDescent="0.25">
      <c r="A12" s="18"/>
      <c r="B12" s="19"/>
      <c r="C12" s="19"/>
      <c r="D12" s="20"/>
      <c r="E12" s="20"/>
      <c r="F12" s="21" t="s">
        <v>31</v>
      </c>
      <c r="G12" s="22" t="s">
        <v>47</v>
      </c>
      <c r="H12" s="25">
        <v>380721341804.72998</v>
      </c>
      <c r="I12" s="37"/>
      <c r="J12" s="20"/>
      <c r="K12" s="20"/>
      <c r="L12" s="19"/>
      <c r="AU12" s="15"/>
      <c r="AV12" s="15"/>
      <c r="AW12" s="15"/>
      <c r="AX12" s="15"/>
      <c r="AY12" s="15"/>
      <c r="BA12" s="8"/>
      <c r="BB12" s="8"/>
    </row>
    <row r="13" spans="1:54" s="14" customFormat="1" ht="51" customHeight="1" x14ac:dyDescent="0.25">
      <c r="A13" s="18" t="s">
        <v>48</v>
      </c>
      <c r="B13" s="19" t="s">
        <v>49</v>
      </c>
      <c r="C13" s="19" t="s">
        <v>50</v>
      </c>
      <c r="D13" s="20" t="s">
        <v>26</v>
      </c>
      <c r="E13" s="20"/>
      <c r="F13" s="21" t="s">
        <v>27</v>
      </c>
      <c r="G13" s="22" t="s">
        <v>51</v>
      </c>
      <c r="H13" s="24">
        <v>0.75</v>
      </c>
      <c r="I13" s="35">
        <v>0.75</v>
      </c>
      <c r="J13" s="20"/>
      <c r="K13" s="20" t="s">
        <v>20</v>
      </c>
      <c r="L13" s="19" t="s">
        <v>52</v>
      </c>
      <c r="AU13" s="15"/>
      <c r="AV13" s="15"/>
      <c r="AW13" s="15"/>
      <c r="AX13" s="15"/>
      <c r="AY13" s="15"/>
      <c r="BA13" s="8"/>
      <c r="BB13" s="8"/>
    </row>
    <row r="14" spans="1:54" s="14" customFormat="1" ht="51" customHeight="1" x14ac:dyDescent="0.25">
      <c r="A14" s="18"/>
      <c r="B14" s="19"/>
      <c r="C14" s="19"/>
      <c r="D14" s="20"/>
      <c r="E14" s="20"/>
      <c r="F14" s="21" t="s">
        <v>31</v>
      </c>
      <c r="G14" s="22" t="s">
        <v>53</v>
      </c>
      <c r="H14" s="54"/>
      <c r="I14" s="37"/>
      <c r="J14" s="20"/>
      <c r="K14" s="20"/>
      <c r="L14" s="19"/>
      <c r="AU14" s="15"/>
      <c r="AV14" s="15"/>
      <c r="AW14" s="15"/>
      <c r="AX14" s="15"/>
      <c r="AY14" s="15"/>
      <c r="BA14" s="8"/>
      <c r="BB14" s="8"/>
    </row>
    <row r="15" spans="1:54" ht="44.25" customHeight="1" x14ac:dyDescent="0.25">
      <c r="A15" s="52" t="s">
        <v>7</v>
      </c>
      <c r="B15" s="38" t="s">
        <v>21</v>
      </c>
      <c r="C15" s="38" t="s">
        <v>54</v>
      </c>
      <c r="D15" s="34"/>
      <c r="E15" s="34" t="s">
        <v>26</v>
      </c>
      <c r="F15" s="21" t="s">
        <v>27</v>
      </c>
      <c r="G15" s="22" t="s">
        <v>55</v>
      </c>
      <c r="H15" s="25">
        <v>5134461158555.6494</v>
      </c>
      <c r="I15" s="55">
        <f>H15/H16</f>
        <v>0.73476960081492881</v>
      </c>
      <c r="J15" s="34" t="s">
        <v>56</v>
      </c>
      <c r="K15" s="34" t="s">
        <v>20</v>
      </c>
      <c r="L15" s="38" t="s">
        <v>57</v>
      </c>
      <c r="M15" s="14"/>
      <c r="N15" s="14"/>
      <c r="O15" s="14"/>
      <c r="P15" s="14"/>
      <c r="Q15" s="14"/>
      <c r="R15" s="14"/>
      <c r="S15" s="14"/>
      <c r="T15" s="14"/>
      <c r="U15" s="14"/>
      <c r="AU15" s="7"/>
      <c r="AV15" s="17"/>
      <c r="AW15" s="7"/>
      <c r="AX15" s="7"/>
      <c r="AY15" s="7"/>
      <c r="AZ15" s="3" t="s">
        <v>58</v>
      </c>
      <c r="BA15" s="8" t="s">
        <v>59</v>
      </c>
      <c r="BB15" s="8" t="s">
        <v>60</v>
      </c>
    </row>
    <row r="16" spans="1:54" ht="45" customHeight="1" x14ac:dyDescent="0.25">
      <c r="A16" s="53"/>
      <c r="B16" s="39"/>
      <c r="C16" s="39"/>
      <c r="D16" s="36"/>
      <c r="E16" s="36"/>
      <c r="F16" s="21" t="s">
        <v>31</v>
      </c>
      <c r="G16" s="22" t="s">
        <v>61</v>
      </c>
      <c r="H16" s="56">
        <v>6987851910124</v>
      </c>
      <c r="I16" s="57"/>
      <c r="J16" s="36"/>
      <c r="K16" s="36"/>
      <c r="L16" s="39"/>
      <c r="M16" s="14"/>
      <c r="N16" s="14"/>
      <c r="O16" s="14"/>
      <c r="P16" s="14"/>
      <c r="Q16" s="14"/>
      <c r="R16" s="14"/>
      <c r="S16" s="14"/>
      <c r="T16" s="14"/>
      <c r="U16" s="14"/>
      <c r="AU16" s="7"/>
      <c r="AV16" s="17"/>
      <c r="AW16" s="7"/>
      <c r="AX16" s="7"/>
      <c r="AY16" s="7"/>
      <c r="BA16" s="8" t="s">
        <v>62</v>
      </c>
      <c r="BB16" s="8" t="s">
        <v>63</v>
      </c>
    </row>
    <row r="17" spans="1:53" ht="46.5" customHeight="1" x14ac:dyDescent="0.25">
      <c r="A17" s="19" t="s">
        <v>7</v>
      </c>
      <c r="B17" s="19" t="s">
        <v>21</v>
      </c>
      <c r="C17" s="19" t="s">
        <v>64</v>
      </c>
      <c r="D17" s="20"/>
      <c r="E17" s="20" t="s">
        <v>26</v>
      </c>
      <c r="F17" s="21" t="s">
        <v>27</v>
      </c>
      <c r="G17" s="22" t="s">
        <v>65</v>
      </c>
      <c r="H17" s="23">
        <v>702407040871</v>
      </c>
      <c r="I17" s="24">
        <f>H17/H18</f>
        <v>0.95786659010001918</v>
      </c>
      <c r="J17" s="20" t="s">
        <v>56</v>
      </c>
      <c r="K17" s="20" t="s">
        <v>20</v>
      </c>
      <c r="L17" s="19" t="s">
        <v>66</v>
      </c>
      <c r="M17" s="14"/>
      <c r="N17" s="14"/>
      <c r="O17" s="14"/>
      <c r="P17" s="14"/>
      <c r="Q17" s="14"/>
      <c r="R17" s="14"/>
      <c r="S17" s="14"/>
      <c r="T17" s="14"/>
      <c r="U17" s="14"/>
    </row>
    <row r="18" spans="1:53" ht="56.25" customHeight="1" x14ac:dyDescent="0.25">
      <c r="A18" s="19"/>
      <c r="B18" s="19"/>
      <c r="C18" s="19"/>
      <c r="D18" s="20"/>
      <c r="E18" s="20"/>
      <c r="F18" s="21" t="s">
        <v>31</v>
      </c>
      <c r="G18" s="22" t="s">
        <v>67</v>
      </c>
      <c r="H18" s="60">
        <v>733303623000</v>
      </c>
      <c r="I18" s="24"/>
      <c r="J18" s="20"/>
      <c r="K18" s="20"/>
      <c r="L18" s="19"/>
      <c r="M18" s="14"/>
      <c r="N18" s="14"/>
      <c r="O18" s="14"/>
      <c r="P18" s="14"/>
      <c r="Q18" s="14"/>
      <c r="R18" s="14"/>
      <c r="S18" s="14"/>
      <c r="T18" s="14"/>
      <c r="U18" s="14"/>
    </row>
    <row r="19" spans="1:53" ht="61.5" customHeight="1" x14ac:dyDescent="0.25">
      <c r="A19" s="53" t="s">
        <v>7</v>
      </c>
      <c r="B19" s="39" t="s">
        <v>6</v>
      </c>
      <c r="C19" s="39" t="s">
        <v>68</v>
      </c>
      <c r="D19" s="36"/>
      <c r="E19" s="36" t="s">
        <v>26</v>
      </c>
      <c r="F19" s="58" t="s">
        <v>27</v>
      </c>
      <c r="G19" s="59" t="s">
        <v>69</v>
      </c>
      <c r="H19" s="51">
        <f>SUM(I5:I16)</f>
        <v>3.4918421486499778</v>
      </c>
      <c r="I19" s="57">
        <f>H19/H20</f>
        <v>0.581973691441663</v>
      </c>
      <c r="J19" s="36" t="s">
        <v>56</v>
      </c>
      <c r="K19" s="36" t="s">
        <v>5</v>
      </c>
      <c r="L19" s="39" t="s">
        <v>52</v>
      </c>
      <c r="M19" s="14"/>
      <c r="N19" s="14"/>
      <c r="O19" s="14"/>
      <c r="P19" s="14"/>
      <c r="Q19" s="14"/>
      <c r="R19" s="14"/>
      <c r="S19" s="14"/>
      <c r="T19" s="14"/>
      <c r="U19" s="14"/>
      <c r="BA19" s="8"/>
    </row>
    <row r="20" spans="1:53" ht="45" customHeight="1" x14ac:dyDescent="0.25">
      <c r="A20" s="18"/>
      <c r="B20" s="19"/>
      <c r="C20" s="19"/>
      <c r="D20" s="20"/>
      <c r="E20" s="20"/>
      <c r="F20" s="21" t="s">
        <v>31</v>
      </c>
      <c r="G20" s="22" t="s">
        <v>70</v>
      </c>
      <c r="H20" s="26">
        <v>6</v>
      </c>
      <c r="I20" s="35"/>
      <c r="J20" s="20"/>
      <c r="K20" s="20"/>
      <c r="L20" s="19"/>
      <c r="M20" s="14"/>
      <c r="N20" s="14"/>
      <c r="O20" s="14"/>
      <c r="P20" s="14"/>
      <c r="Q20" s="14"/>
      <c r="R20" s="14"/>
      <c r="S20" s="14"/>
      <c r="T20" s="14"/>
      <c r="U20" s="14"/>
      <c r="BA20" s="8"/>
    </row>
    <row r="21" spans="1:53" ht="39.75" customHeight="1" x14ac:dyDescent="0.25">
      <c r="A21" s="18" t="s">
        <v>7</v>
      </c>
      <c r="B21" s="19" t="s">
        <v>59</v>
      </c>
      <c r="C21" s="19" t="s">
        <v>71</v>
      </c>
      <c r="D21" s="20"/>
      <c r="E21" s="20" t="s">
        <v>26</v>
      </c>
      <c r="F21" s="21" t="s">
        <v>27</v>
      </c>
      <c r="G21" s="22" t="s">
        <v>72</v>
      </c>
      <c r="H21" s="25">
        <v>1851160980</v>
      </c>
      <c r="I21" s="35">
        <f>H21/H22</f>
        <v>0.53240766909688919</v>
      </c>
      <c r="J21" s="20" t="s">
        <v>56</v>
      </c>
      <c r="K21" s="20" t="s">
        <v>5</v>
      </c>
      <c r="L21" s="19" t="s">
        <v>52</v>
      </c>
      <c r="M21" s="14"/>
      <c r="N21" s="14"/>
      <c r="O21" s="14"/>
      <c r="P21" s="14"/>
      <c r="Q21" s="14"/>
      <c r="R21" s="14"/>
      <c r="S21" s="14"/>
      <c r="T21" s="14"/>
      <c r="U21" s="14"/>
      <c r="BA21" s="8"/>
    </row>
    <row r="22" spans="1:53" ht="52.5" customHeight="1" x14ac:dyDescent="0.25">
      <c r="A22" s="18"/>
      <c r="B22" s="19"/>
      <c r="C22" s="19"/>
      <c r="D22" s="20"/>
      <c r="E22" s="20"/>
      <c r="F22" s="21" t="s">
        <v>31</v>
      </c>
      <c r="G22" s="22" t="s">
        <v>73</v>
      </c>
      <c r="H22" s="25">
        <v>3476961523</v>
      </c>
      <c r="I22" s="37"/>
      <c r="J22" s="20"/>
      <c r="K22" s="20"/>
      <c r="L22" s="19"/>
      <c r="M22" s="14"/>
      <c r="N22" s="14"/>
      <c r="O22" s="14"/>
      <c r="P22" s="14"/>
      <c r="Q22" s="14"/>
      <c r="R22" s="14"/>
      <c r="S22" s="14"/>
      <c r="T22" s="14"/>
      <c r="U22" s="14"/>
      <c r="BA22" s="8"/>
    </row>
    <row r="23" spans="1:53" ht="46.5" customHeight="1" x14ac:dyDescent="0.25">
      <c r="A23" s="18" t="s">
        <v>60</v>
      </c>
      <c r="B23" s="19" t="s">
        <v>74</v>
      </c>
      <c r="C23" s="19" t="s">
        <v>75</v>
      </c>
      <c r="D23" s="20"/>
      <c r="E23" s="20" t="s">
        <v>26</v>
      </c>
      <c r="F23" s="21" t="s">
        <v>27</v>
      </c>
      <c r="G23" s="34" t="s">
        <v>76</v>
      </c>
      <c r="H23" s="24">
        <v>0.88</v>
      </c>
      <c r="I23" s="35">
        <v>0.88</v>
      </c>
      <c r="J23" s="20" t="s">
        <v>77</v>
      </c>
      <c r="K23" s="20" t="s">
        <v>5</v>
      </c>
      <c r="L23" s="19" t="s">
        <v>52</v>
      </c>
      <c r="M23" s="14"/>
      <c r="N23" s="14"/>
      <c r="O23" s="14"/>
      <c r="P23" s="14"/>
      <c r="Q23" s="14"/>
      <c r="R23" s="14"/>
      <c r="S23" s="14"/>
      <c r="T23" s="14"/>
      <c r="U23" s="14"/>
    </row>
    <row r="24" spans="1:53" ht="57.75" customHeight="1" x14ac:dyDescent="0.25">
      <c r="A24" s="18"/>
      <c r="B24" s="19"/>
      <c r="C24" s="19"/>
      <c r="D24" s="20"/>
      <c r="E24" s="20"/>
      <c r="F24" s="21" t="s">
        <v>31</v>
      </c>
      <c r="G24" s="36"/>
      <c r="H24" s="20"/>
      <c r="I24" s="37"/>
      <c r="J24" s="20"/>
      <c r="K24" s="20"/>
      <c r="L24" s="19"/>
      <c r="M24" s="14"/>
      <c r="N24" s="14"/>
      <c r="O24" s="14"/>
      <c r="P24" s="14"/>
      <c r="Q24" s="14"/>
      <c r="R24" s="14"/>
      <c r="S24" s="14"/>
      <c r="T24" s="14"/>
      <c r="U24" s="14"/>
    </row>
    <row r="25" spans="1:53" ht="52.5" customHeight="1" x14ac:dyDescent="0.25">
      <c r="A25" s="18" t="s">
        <v>63</v>
      </c>
      <c r="B25" s="19" t="s">
        <v>78</v>
      </c>
      <c r="C25" s="19" t="s">
        <v>79</v>
      </c>
      <c r="D25" s="20" t="s">
        <v>26</v>
      </c>
      <c r="E25" s="20" t="s">
        <v>26</v>
      </c>
      <c r="F25" s="21" t="s">
        <v>27</v>
      </c>
      <c r="G25" s="22" t="s">
        <v>80</v>
      </c>
      <c r="H25" s="26">
        <v>116</v>
      </c>
      <c r="I25" s="35">
        <f t="shared" ref="I25" si="0">H25/H26</f>
        <v>0.77852348993288589</v>
      </c>
      <c r="J25" s="20" t="s">
        <v>77</v>
      </c>
      <c r="K25" s="20" t="s">
        <v>58</v>
      </c>
      <c r="L25" s="38" t="s">
        <v>81</v>
      </c>
      <c r="M25" s="14"/>
      <c r="N25" s="14"/>
      <c r="O25" s="14"/>
      <c r="P25" s="14"/>
      <c r="Q25" s="14"/>
      <c r="R25" s="14"/>
      <c r="S25" s="14"/>
      <c r="T25" s="14"/>
      <c r="U25" s="14"/>
    </row>
    <row r="26" spans="1:53" ht="45" customHeight="1" x14ac:dyDescent="0.25">
      <c r="A26" s="18"/>
      <c r="B26" s="19"/>
      <c r="C26" s="19"/>
      <c r="D26" s="20"/>
      <c r="E26" s="20"/>
      <c r="F26" s="21" t="s">
        <v>31</v>
      </c>
      <c r="G26" s="22" t="s">
        <v>82</v>
      </c>
      <c r="H26" s="26">
        <v>149</v>
      </c>
      <c r="I26" s="37"/>
      <c r="J26" s="20"/>
      <c r="K26" s="20"/>
      <c r="L26" s="39"/>
      <c r="M26" s="14"/>
      <c r="N26" s="14"/>
      <c r="O26" s="14"/>
      <c r="P26" s="14"/>
      <c r="Q26" s="14"/>
      <c r="R26" s="14"/>
      <c r="S26" s="14"/>
      <c r="T26" s="14"/>
      <c r="U26" s="14"/>
    </row>
    <row r="27" spans="1:53" ht="62.25" customHeight="1" x14ac:dyDescent="0.25">
      <c r="A27" s="18" t="s">
        <v>42</v>
      </c>
      <c r="B27" s="19" t="s">
        <v>83</v>
      </c>
      <c r="C27" s="19" t="s">
        <v>84</v>
      </c>
      <c r="D27" s="20"/>
      <c r="E27" s="20" t="s">
        <v>26</v>
      </c>
      <c r="F27" s="21" t="s">
        <v>27</v>
      </c>
      <c r="G27" s="22" t="s">
        <v>85</v>
      </c>
      <c r="H27" s="25">
        <v>40370000000</v>
      </c>
      <c r="I27" s="35">
        <f>H27/H28</f>
        <v>1</v>
      </c>
      <c r="J27" s="20" t="s">
        <v>56</v>
      </c>
      <c r="K27" s="20" t="s">
        <v>5</v>
      </c>
      <c r="L27" s="19" t="s">
        <v>46</v>
      </c>
      <c r="M27" s="14"/>
      <c r="N27" s="14"/>
      <c r="O27" s="14"/>
      <c r="P27" s="14"/>
      <c r="Q27" s="14"/>
      <c r="R27" s="14"/>
      <c r="S27" s="14"/>
      <c r="T27" s="14"/>
      <c r="U27" s="14"/>
    </row>
    <row r="28" spans="1:53" ht="54" customHeight="1" x14ac:dyDescent="0.25">
      <c r="A28" s="18"/>
      <c r="B28" s="19"/>
      <c r="C28" s="19"/>
      <c r="D28" s="20"/>
      <c r="E28" s="20"/>
      <c r="F28" s="21" t="s">
        <v>31</v>
      </c>
      <c r="G28" s="22" t="s">
        <v>86</v>
      </c>
      <c r="H28" s="25">
        <v>40370000000</v>
      </c>
      <c r="I28" s="35"/>
      <c r="J28" s="20"/>
      <c r="K28" s="20"/>
      <c r="L28" s="19"/>
      <c r="M28" s="14"/>
      <c r="N28" s="14"/>
      <c r="O28" s="14"/>
      <c r="P28" s="14"/>
      <c r="Q28" s="14"/>
      <c r="R28" s="14"/>
      <c r="S28" s="14"/>
      <c r="T28" s="14"/>
      <c r="U28" s="14"/>
    </row>
    <row r="29" spans="1:53" ht="52.5" customHeight="1" x14ac:dyDescent="0.25">
      <c r="A29" s="18" t="s">
        <v>42</v>
      </c>
      <c r="B29" s="19" t="s">
        <v>83</v>
      </c>
      <c r="C29" s="19" t="s">
        <v>87</v>
      </c>
      <c r="D29" s="20"/>
      <c r="E29" s="20" t="s">
        <v>26</v>
      </c>
      <c r="F29" s="21" t="s">
        <v>27</v>
      </c>
      <c r="G29" s="22" t="s">
        <v>88</v>
      </c>
      <c r="H29" s="26">
        <v>21</v>
      </c>
      <c r="I29" s="35">
        <f>H29/H30</f>
        <v>0.67741935483870963</v>
      </c>
      <c r="J29" s="20" t="s">
        <v>56</v>
      </c>
      <c r="K29" s="20" t="s">
        <v>20</v>
      </c>
      <c r="L29" s="19" t="s">
        <v>46</v>
      </c>
      <c r="M29" s="14"/>
      <c r="N29" s="14"/>
      <c r="O29" s="14"/>
      <c r="P29" s="14"/>
      <c r="Q29" s="14"/>
      <c r="R29" s="14"/>
      <c r="S29" s="14"/>
      <c r="T29" s="14"/>
      <c r="U29" s="14"/>
    </row>
    <row r="30" spans="1:53" ht="46.5" customHeight="1" x14ac:dyDescent="0.25">
      <c r="A30" s="18"/>
      <c r="B30" s="19"/>
      <c r="C30" s="19"/>
      <c r="D30" s="20"/>
      <c r="E30" s="20"/>
      <c r="F30" s="21" t="s">
        <v>31</v>
      </c>
      <c r="G30" s="22" t="s">
        <v>89</v>
      </c>
      <c r="H30" s="26">
        <v>31</v>
      </c>
      <c r="I30" s="37"/>
      <c r="J30" s="20"/>
      <c r="K30" s="20"/>
      <c r="L30" s="19"/>
      <c r="M30" s="14"/>
      <c r="N30" s="14"/>
      <c r="O30" s="14"/>
      <c r="P30" s="14"/>
      <c r="Q30" s="14"/>
      <c r="R30" s="14"/>
      <c r="S30" s="14"/>
      <c r="T30" s="14"/>
      <c r="U30" s="14"/>
    </row>
    <row r="31" spans="1:53" ht="35.25" customHeight="1" x14ac:dyDescent="0.25">
      <c r="A31" s="18" t="s">
        <v>42</v>
      </c>
      <c r="B31" s="19" t="s">
        <v>43</v>
      </c>
      <c r="C31" s="19" t="s">
        <v>90</v>
      </c>
      <c r="D31" s="20"/>
      <c r="E31" s="20" t="s">
        <v>26</v>
      </c>
      <c r="F31" s="21" t="s">
        <v>27</v>
      </c>
      <c r="G31" s="22" t="s">
        <v>91</v>
      </c>
      <c r="H31" s="25">
        <v>812175735</v>
      </c>
      <c r="I31" s="35">
        <f>H31/H32</f>
        <v>0.64133586239609841</v>
      </c>
      <c r="J31" s="20" t="s">
        <v>56</v>
      </c>
      <c r="K31" s="20" t="s">
        <v>20</v>
      </c>
      <c r="L31" s="19" t="s">
        <v>46</v>
      </c>
      <c r="M31" s="14"/>
      <c r="N31" s="14"/>
      <c r="O31" s="14"/>
      <c r="P31" s="14"/>
      <c r="Q31" s="14"/>
      <c r="R31" s="14"/>
      <c r="S31" s="14"/>
      <c r="T31" s="14"/>
      <c r="U31" s="14"/>
    </row>
    <row r="32" spans="1:53" ht="41.25" customHeight="1" x14ac:dyDescent="0.25">
      <c r="A32" s="18"/>
      <c r="B32" s="19"/>
      <c r="C32" s="19"/>
      <c r="D32" s="20"/>
      <c r="E32" s="20"/>
      <c r="F32" s="21" t="s">
        <v>31</v>
      </c>
      <c r="G32" s="22" t="s">
        <v>92</v>
      </c>
      <c r="H32" s="25">
        <v>1266381287.28</v>
      </c>
      <c r="I32" s="37"/>
      <c r="J32" s="20"/>
      <c r="K32" s="20"/>
      <c r="L32" s="19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36.75" customHeight="1" x14ac:dyDescent="0.25">
      <c r="A33" s="18" t="s">
        <v>42</v>
      </c>
      <c r="B33" s="19" t="s">
        <v>43</v>
      </c>
      <c r="C33" s="19" t="s">
        <v>93</v>
      </c>
      <c r="D33" s="20"/>
      <c r="E33" s="20" t="s">
        <v>26</v>
      </c>
      <c r="F33" s="21" t="s">
        <v>27</v>
      </c>
      <c r="G33" s="22" t="s">
        <v>94</v>
      </c>
      <c r="H33" s="25">
        <v>2096841155.48</v>
      </c>
      <c r="I33" s="35">
        <f>H33/H34</f>
        <v>0.85662149891773931</v>
      </c>
      <c r="J33" s="20" t="s">
        <v>56</v>
      </c>
      <c r="K33" s="20" t="s">
        <v>20</v>
      </c>
      <c r="L33" s="19" t="s">
        <v>46</v>
      </c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41.25" customHeight="1" x14ac:dyDescent="0.25">
      <c r="A34" s="18"/>
      <c r="B34" s="19"/>
      <c r="C34" s="19"/>
      <c r="D34" s="20"/>
      <c r="E34" s="20"/>
      <c r="F34" s="21" t="s">
        <v>31</v>
      </c>
      <c r="G34" s="22" t="s">
        <v>95</v>
      </c>
      <c r="H34" s="25">
        <v>2447803561</v>
      </c>
      <c r="I34" s="35"/>
      <c r="J34" s="20"/>
      <c r="K34" s="20"/>
      <c r="L34" s="19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54" customHeight="1" x14ac:dyDescent="0.25">
      <c r="A35" s="18" t="s">
        <v>23</v>
      </c>
      <c r="B35" s="19" t="s">
        <v>23</v>
      </c>
      <c r="C35" s="19" t="s">
        <v>33</v>
      </c>
      <c r="D35" s="20"/>
      <c r="E35" s="20" t="s">
        <v>26</v>
      </c>
      <c r="F35" s="21" t="s">
        <v>27</v>
      </c>
      <c r="G35" s="22" t="s">
        <v>34</v>
      </c>
      <c r="H35" s="26">
        <v>40</v>
      </c>
      <c r="I35" s="35">
        <f>H35/H36</f>
        <v>1</v>
      </c>
      <c r="J35" s="20" t="s">
        <v>56</v>
      </c>
      <c r="K35" s="20" t="s">
        <v>20</v>
      </c>
      <c r="L35" s="19" t="s">
        <v>96</v>
      </c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50.25" customHeight="1" x14ac:dyDescent="0.25">
      <c r="A36" s="18"/>
      <c r="B36" s="19"/>
      <c r="C36" s="19"/>
      <c r="D36" s="20"/>
      <c r="E36" s="20"/>
      <c r="F36" s="21" t="s">
        <v>31</v>
      </c>
      <c r="G36" s="22" t="s">
        <v>35</v>
      </c>
      <c r="H36" s="26">
        <v>40</v>
      </c>
      <c r="I36" s="37"/>
      <c r="J36" s="20"/>
      <c r="K36" s="20"/>
      <c r="L36" s="19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56.25" customHeight="1" x14ac:dyDescent="0.25">
      <c r="A37" s="18" t="s">
        <v>23</v>
      </c>
      <c r="B37" s="19" t="s">
        <v>23</v>
      </c>
      <c r="C37" s="19" t="s">
        <v>97</v>
      </c>
      <c r="D37" s="20"/>
      <c r="E37" s="20" t="s">
        <v>26</v>
      </c>
      <c r="F37" s="21" t="s">
        <v>27</v>
      </c>
      <c r="G37" s="22" t="s">
        <v>98</v>
      </c>
      <c r="H37" s="26">
        <v>80</v>
      </c>
      <c r="I37" s="35">
        <f>H37/H38</f>
        <v>0.97560975609756095</v>
      </c>
      <c r="J37" s="20" t="s">
        <v>56</v>
      </c>
      <c r="K37" s="20" t="s">
        <v>20</v>
      </c>
      <c r="L37" s="19" t="s">
        <v>96</v>
      </c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55.5" customHeight="1" x14ac:dyDescent="0.25">
      <c r="A38" s="18"/>
      <c r="B38" s="19"/>
      <c r="C38" s="19"/>
      <c r="D38" s="20"/>
      <c r="E38" s="20"/>
      <c r="F38" s="21" t="s">
        <v>31</v>
      </c>
      <c r="G38" s="22" t="s">
        <v>99</v>
      </c>
      <c r="H38" s="26">
        <v>82</v>
      </c>
      <c r="I38" s="37"/>
      <c r="J38" s="20"/>
      <c r="K38" s="20"/>
      <c r="L38" s="19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43.5" customHeight="1" x14ac:dyDescent="0.25">
      <c r="A39" s="18" t="s">
        <v>100</v>
      </c>
      <c r="B39" s="19" t="s">
        <v>100</v>
      </c>
      <c r="C39" s="19" t="s">
        <v>101</v>
      </c>
      <c r="D39" s="20"/>
      <c r="E39" s="20" t="s">
        <v>26</v>
      </c>
      <c r="F39" s="21" t="s">
        <v>27</v>
      </c>
      <c r="G39" s="22" t="s">
        <v>102</v>
      </c>
      <c r="H39" s="25">
        <v>59809106612</v>
      </c>
      <c r="I39" s="35">
        <f>H39/H40</f>
        <v>0.74061595920368706</v>
      </c>
      <c r="J39" s="20" t="s">
        <v>56</v>
      </c>
      <c r="K39" s="20" t="s">
        <v>5</v>
      </c>
      <c r="L39" s="19" t="s">
        <v>103</v>
      </c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38.25" customHeight="1" x14ac:dyDescent="0.25">
      <c r="A40" s="18"/>
      <c r="B40" s="19"/>
      <c r="C40" s="19"/>
      <c r="D40" s="20"/>
      <c r="E40" s="20"/>
      <c r="F40" s="21" t="s">
        <v>31</v>
      </c>
      <c r="G40" s="22" t="s">
        <v>104</v>
      </c>
      <c r="H40" s="25">
        <v>80755897667</v>
      </c>
      <c r="I40" s="37"/>
      <c r="J40" s="20"/>
      <c r="K40" s="20"/>
      <c r="L40" s="19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37.5" customHeight="1" x14ac:dyDescent="0.25">
      <c r="A41" s="18" t="s">
        <v>100</v>
      </c>
      <c r="B41" s="19" t="s">
        <v>100</v>
      </c>
      <c r="C41" s="19" t="s">
        <v>105</v>
      </c>
      <c r="D41" s="20"/>
      <c r="E41" s="20" t="s">
        <v>26</v>
      </c>
      <c r="F41" s="21" t="s">
        <v>27</v>
      </c>
      <c r="G41" s="22" t="s">
        <v>106</v>
      </c>
      <c r="H41" s="26">
        <v>566</v>
      </c>
      <c r="I41" s="40">
        <f>(H41/H42)+4</f>
        <v>6.8019801980198018</v>
      </c>
      <c r="J41" s="20" t="s">
        <v>56</v>
      </c>
      <c r="K41" s="20" t="s">
        <v>20</v>
      </c>
      <c r="L41" s="19" t="s">
        <v>103</v>
      </c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45" customHeight="1" x14ac:dyDescent="0.25">
      <c r="A42" s="18"/>
      <c r="B42" s="19"/>
      <c r="C42" s="19"/>
      <c r="D42" s="20"/>
      <c r="E42" s="20"/>
      <c r="F42" s="21" t="s">
        <v>31</v>
      </c>
      <c r="G42" s="22" t="s">
        <v>107</v>
      </c>
      <c r="H42" s="26">
        <v>202</v>
      </c>
      <c r="I42" s="40"/>
      <c r="J42" s="20"/>
      <c r="K42" s="20"/>
      <c r="L42" s="19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39" customHeight="1" x14ac:dyDescent="0.25">
      <c r="A43" s="18" t="s">
        <v>108</v>
      </c>
      <c r="B43" s="19" t="s">
        <v>109</v>
      </c>
      <c r="C43" s="19" t="s">
        <v>110</v>
      </c>
      <c r="D43" s="20"/>
      <c r="E43" s="20" t="s">
        <v>26</v>
      </c>
      <c r="F43" s="21" t="s">
        <v>27</v>
      </c>
      <c r="G43" s="22" t="s">
        <v>111</v>
      </c>
      <c r="H43" s="26">
        <v>12960</v>
      </c>
      <c r="I43" s="35">
        <f>H43/H44</f>
        <v>1</v>
      </c>
      <c r="J43" s="20" t="s">
        <v>56</v>
      </c>
      <c r="K43" s="20" t="s">
        <v>5</v>
      </c>
      <c r="L43" s="19" t="s">
        <v>103</v>
      </c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46.5" customHeight="1" x14ac:dyDescent="0.25">
      <c r="A44" s="18"/>
      <c r="B44" s="19"/>
      <c r="C44" s="19"/>
      <c r="D44" s="20"/>
      <c r="E44" s="20"/>
      <c r="F44" s="21" t="s">
        <v>31</v>
      </c>
      <c r="G44" s="22" t="s">
        <v>112</v>
      </c>
      <c r="H44" s="26">
        <v>12960</v>
      </c>
      <c r="I44" s="37"/>
      <c r="J44" s="20"/>
      <c r="K44" s="20"/>
      <c r="L44" s="19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42" customHeight="1" x14ac:dyDescent="0.25">
      <c r="A45" s="18" t="s">
        <v>108</v>
      </c>
      <c r="B45" s="19" t="s">
        <v>113</v>
      </c>
      <c r="C45" s="19" t="s">
        <v>114</v>
      </c>
      <c r="D45" s="20"/>
      <c r="E45" s="20" t="s">
        <v>26</v>
      </c>
      <c r="F45" s="21" t="s">
        <v>27</v>
      </c>
      <c r="G45" s="22" t="s">
        <v>115</v>
      </c>
      <c r="H45" s="41">
        <v>6</v>
      </c>
      <c r="I45" s="35">
        <f t="shared" ref="I45" si="1">H45/H46</f>
        <v>1</v>
      </c>
      <c r="J45" s="20" t="s">
        <v>77</v>
      </c>
      <c r="K45" s="20" t="s">
        <v>5</v>
      </c>
      <c r="L45" s="19" t="s">
        <v>116</v>
      </c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39" customHeight="1" x14ac:dyDescent="0.25">
      <c r="A46" s="18"/>
      <c r="B46" s="19"/>
      <c r="C46" s="19"/>
      <c r="D46" s="20"/>
      <c r="E46" s="20"/>
      <c r="F46" s="21" t="s">
        <v>31</v>
      </c>
      <c r="G46" s="22" t="s">
        <v>117</v>
      </c>
      <c r="H46" s="41">
        <v>6</v>
      </c>
      <c r="I46" s="37"/>
      <c r="J46" s="20"/>
      <c r="K46" s="20"/>
      <c r="L46" s="19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40.5" customHeight="1" x14ac:dyDescent="0.25">
      <c r="A47" s="18" t="s">
        <v>108</v>
      </c>
      <c r="B47" s="19" t="s">
        <v>113</v>
      </c>
      <c r="C47" s="19" t="s">
        <v>118</v>
      </c>
      <c r="D47" s="20"/>
      <c r="E47" s="20" t="s">
        <v>26</v>
      </c>
      <c r="F47" s="21" t="s">
        <v>27</v>
      </c>
      <c r="G47" s="22" t="s">
        <v>119</v>
      </c>
      <c r="H47" s="41">
        <v>6</v>
      </c>
      <c r="I47" s="35">
        <f t="shared" ref="I47" si="2">H47/H48</f>
        <v>1</v>
      </c>
      <c r="J47" s="20" t="s">
        <v>77</v>
      </c>
      <c r="K47" s="20" t="s">
        <v>58</v>
      </c>
      <c r="L47" s="19" t="s">
        <v>116</v>
      </c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33.75" customHeight="1" x14ac:dyDescent="0.25">
      <c r="A48" s="18"/>
      <c r="B48" s="19"/>
      <c r="C48" s="19"/>
      <c r="D48" s="20"/>
      <c r="E48" s="20"/>
      <c r="F48" s="21" t="s">
        <v>31</v>
      </c>
      <c r="G48" s="22" t="s">
        <v>120</v>
      </c>
      <c r="H48" s="41">
        <v>6</v>
      </c>
      <c r="I48" s="37"/>
      <c r="J48" s="20"/>
      <c r="K48" s="20"/>
      <c r="L48" s="19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36" customHeight="1" x14ac:dyDescent="0.25">
      <c r="A49" s="18" t="s">
        <v>108</v>
      </c>
      <c r="B49" s="19" t="s">
        <v>113</v>
      </c>
      <c r="C49" s="19" t="s">
        <v>121</v>
      </c>
      <c r="D49" s="20"/>
      <c r="E49" s="20" t="s">
        <v>26</v>
      </c>
      <c r="F49" s="21" t="s">
        <v>27</v>
      </c>
      <c r="G49" s="22" t="s">
        <v>122</v>
      </c>
      <c r="H49" s="41">
        <v>13</v>
      </c>
      <c r="I49" s="35">
        <f t="shared" ref="I49" si="3">H49/H50</f>
        <v>1</v>
      </c>
      <c r="J49" s="20" t="s">
        <v>77</v>
      </c>
      <c r="K49" s="20" t="s">
        <v>5</v>
      </c>
      <c r="L49" s="19" t="s">
        <v>116</v>
      </c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41.25" customHeight="1" x14ac:dyDescent="0.25">
      <c r="A50" s="18"/>
      <c r="B50" s="19"/>
      <c r="C50" s="19"/>
      <c r="D50" s="20"/>
      <c r="E50" s="20"/>
      <c r="F50" s="21" t="s">
        <v>31</v>
      </c>
      <c r="G50" s="22" t="s">
        <v>123</v>
      </c>
      <c r="H50" s="41">
        <v>13</v>
      </c>
      <c r="I50" s="37"/>
      <c r="J50" s="20"/>
      <c r="K50" s="20"/>
      <c r="L50" s="19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45.75" customHeight="1" x14ac:dyDescent="0.25">
      <c r="A51" s="18" t="s">
        <v>108</v>
      </c>
      <c r="B51" s="19" t="s">
        <v>124</v>
      </c>
      <c r="C51" s="19" t="s">
        <v>125</v>
      </c>
      <c r="D51" s="20"/>
      <c r="E51" s="20" t="s">
        <v>26</v>
      </c>
      <c r="F51" s="21" t="s">
        <v>27</v>
      </c>
      <c r="G51" s="22" t="s">
        <v>126</v>
      </c>
      <c r="H51" s="26">
        <v>730</v>
      </c>
      <c r="I51" s="35">
        <f>H51/H52</f>
        <v>0.82114735658042748</v>
      </c>
      <c r="J51" s="20" t="s">
        <v>29</v>
      </c>
      <c r="K51" s="20" t="s">
        <v>5</v>
      </c>
      <c r="L51" s="19" t="s">
        <v>127</v>
      </c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53.25" customHeight="1" x14ac:dyDescent="0.25">
      <c r="A52" s="18"/>
      <c r="B52" s="19"/>
      <c r="C52" s="19"/>
      <c r="D52" s="20"/>
      <c r="E52" s="20"/>
      <c r="F52" s="21" t="s">
        <v>31</v>
      </c>
      <c r="G52" s="22" t="s">
        <v>128</v>
      </c>
      <c r="H52" s="26">
        <v>889</v>
      </c>
      <c r="I52" s="37"/>
      <c r="J52" s="20"/>
      <c r="K52" s="20"/>
      <c r="L52" s="19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43.5" customHeight="1" x14ac:dyDescent="0.25">
      <c r="A53" s="18" t="s">
        <v>108</v>
      </c>
      <c r="B53" s="19" t="s">
        <v>129</v>
      </c>
      <c r="C53" s="19" t="s">
        <v>130</v>
      </c>
      <c r="D53" s="20"/>
      <c r="E53" s="20" t="s">
        <v>26</v>
      </c>
      <c r="F53" s="21" t="s">
        <v>27</v>
      </c>
      <c r="G53" s="22" t="s">
        <v>126</v>
      </c>
      <c r="H53" s="26">
        <v>239</v>
      </c>
      <c r="I53" s="35">
        <f>H53/H54</f>
        <v>0.91570881226053635</v>
      </c>
      <c r="J53" s="20" t="s">
        <v>29</v>
      </c>
      <c r="K53" s="20" t="s">
        <v>5</v>
      </c>
      <c r="L53" s="19" t="s">
        <v>127</v>
      </c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58.5" customHeight="1" x14ac:dyDescent="0.25">
      <c r="A54" s="18"/>
      <c r="B54" s="19"/>
      <c r="C54" s="19"/>
      <c r="D54" s="20"/>
      <c r="E54" s="20"/>
      <c r="F54" s="21" t="s">
        <v>31</v>
      </c>
      <c r="G54" s="22" t="s">
        <v>128</v>
      </c>
      <c r="H54" s="26">
        <v>261</v>
      </c>
      <c r="I54" s="37"/>
      <c r="J54" s="20"/>
      <c r="K54" s="20"/>
      <c r="L54" s="19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58.5" customHeight="1" x14ac:dyDescent="0.25">
      <c r="A55" s="18" t="s">
        <v>108</v>
      </c>
      <c r="B55" s="19" t="s">
        <v>129</v>
      </c>
      <c r="C55" s="38" t="s">
        <v>131</v>
      </c>
      <c r="D55" s="20"/>
      <c r="E55" s="20" t="s">
        <v>26</v>
      </c>
      <c r="F55" s="21" t="s">
        <v>27</v>
      </c>
      <c r="G55" s="22" t="s">
        <v>132</v>
      </c>
      <c r="H55" s="26">
        <v>1522</v>
      </c>
      <c r="I55" s="35">
        <f>H55/H56</f>
        <v>0.98831168831168836</v>
      </c>
      <c r="J55" s="20" t="s">
        <v>29</v>
      </c>
      <c r="K55" s="20" t="s">
        <v>5</v>
      </c>
      <c r="L55" s="19" t="s">
        <v>127</v>
      </c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58.5" customHeight="1" x14ac:dyDescent="0.25">
      <c r="A56" s="18"/>
      <c r="B56" s="19"/>
      <c r="C56" s="39"/>
      <c r="D56" s="20"/>
      <c r="E56" s="20"/>
      <c r="F56" s="21" t="s">
        <v>31</v>
      </c>
      <c r="G56" s="22" t="s">
        <v>133</v>
      </c>
      <c r="H56" s="26">
        <v>1540</v>
      </c>
      <c r="I56" s="37"/>
      <c r="J56" s="20"/>
      <c r="K56" s="20"/>
      <c r="L56" s="19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53.25" customHeight="1" x14ac:dyDescent="0.25">
      <c r="A57" s="18" t="s">
        <v>36</v>
      </c>
      <c r="B57" s="19" t="s">
        <v>37</v>
      </c>
      <c r="C57" s="19" t="s">
        <v>38</v>
      </c>
      <c r="D57" s="20"/>
      <c r="E57" s="20" t="s">
        <v>26</v>
      </c>
      <c r="F57" s="21" t="s">
        <v>27</v>
      </c>
      <c r="G57" s="22" t="s">
        <v>39</v>
      </c>
      <c r="H57" s="42">
        <v>45</v>
      </c>
      <c r="I57" s="35">
        <f>H57/H58</f>
        <v>0.11904761904761904</v>
      </c>
      <c r="J57" s="20" t="s">
        <v>29</v>
      </c>
      <c r="K57" s="20" t="s">
        <v>5</v>
      </c>
      <c r="L57" s="38" t="s">
        <v>134</v>
      </c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67.5" customHeight="1" x14ac:dyDescent="0.25">
      <c r="A58" s="18"/>
      <c r="B58" s="19"/>
      <c r="C58" s="19"/>
      <c r="D58" s="20"/>
      <c r="E58" s="20"/>
      <c r="F58" s="21" t="s">
        <v>31</v>
      </c>
      <c r="G58" s="22" t="s">
        <v>135</v>
      </c>
      <c r="H58" s="42">
        <v>378</v>
      </c>
      <c r="I58" s="35"/>
      <c r="J58" s="20"/>
      <c r="K58" s="20"/>
      <c r="L58" s="39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51" customHeight="1" x14ac:dyDescent="0.25">
      <c r="A59" s="18" t="s">
        <v>48</v>
      </c>
      <c r="B59" s="19" t="s">
        <v>49</v>
      </c>
      <c r="C59" s="19" t="s">
        <v>136</v>
      </c>
      <c r="D59" s="20"/>
      <c r="E59" s="20" t="s">
        <v>26</v>
      </c>
      <c r="F59" s="21" t="s">
        <v>27</v>
      </c>
      <c r="G59" s="22" t="s">
        <v>137</v>
      </c>
      <c r="H59" s="26">
        <v>6</v>
      </c>
      <c r="I59" s="35">
        <f t="shared" ref="I59" si="4">H59/H60</f>
        <v>1</v>
      </c>
      <c r="J59" s="20" t="s">
        <v>77</v>
      </c>
      <c r="K59" s="20" t="s">
        <v>5</v>
      </c>
      <c r="L59" s="38" t="s">
        <v>138</v>
      </c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48.75" customHeight="1" x14ac:dyDescent="0.25">
      <c r="A60" s="18"/>
      <c r="B60" s="19"/>
      <c r="C60" s="19"/>
      <c r="D60" s="20"/>
      <c r="E60" s="20"/>
      <c r="F60" s="21" t="s">
        <v>31</v>
      </c>
      <c r="G60" s="22" t="s">
        <v>139</v>
      </c>
      <c r="H60" s="26">
        <v>6</v>
      </c>
      <c r="I60" s="35"/>
      <c r="J60" s="20"/>
      <c r="K60" s="20"/>
      <c r="L60" s="39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50.25" customHeight="1" x14ac:dyDescent="0.25">
      <c r="A61" s="18" t="s">
        <v>48</v>
      </c>
      <c r="B61" s="19" t="s">
        <v>49</v>
      </c>
      <c r="C61" s="19" t="s">
        <v>140</v>
      </c>
      <c r="D61" s="20"/>
      <c r="E61" s="20" t="s">
        <v>26</v>
      </c>
      <c r="F61" s="21" t="s">
        <v>27</v>
      </c>
      <c r="G61" s="22" t="s">
        <v>141</v>
      </c>
      <c r="H61" s="26">
        <v>15</v>
      </c>
      <c r="I61" s="35">
        <f t="shared" ref="I61" si="5">H61/H62</f>
        <v>1</v>
      </c>
      <c r="J61" s="20" t="s">
        <v>77</v>
      </c>
      <c r="K61" s="20" t="s">
        <v>5</v>
      </c>
      <c r="L61" s="38" t="s">
        <v>138</v>
      </c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61.5" customHeight="1" thickBot="1" x14ac:dyDescent="0.3">
      <c r="A62" s="43"/>
      <c r="B62" s="44"/>
      <c r="C62" s="44"/>
      <c r="D62" s="45"/>
      <c r="E62" s="45"/>
      <c r="F62" s="46" t="s">
        <v>31</v>
      </c>
      <c r="G62" s="47" t="s">
        <v>142</v>
      </c>
      <c r="H62" s="48">
        <v>15</v>
      </c>
      <c r="I62" s="49"/>
      <c r="J62" s="45"/>
      <c r="K62" s="45"/>
      <c r="L62" s="50"/>
      <c r="M62" s="14"/>
      <c r="N62" s="14"/>
      <c r="O62" s="14"/>
      <c r="P62" s="14"/>
      <c r="Q62" s="14"/>
      <c r="R62" s="14"/>
      <c r="S62" s="14"/>
      <c r="T62" s="14"/>
      <c r="U62" s="14"/>
    </row>
    <row r="63" spans="1:21" x14ac:dyDescent="0.25">
      <c r="A63" s="27"/>
      <c r="B63" s="27"/>
      <c r="C63" s="27"/>
      <c r="D63" s="28"/>
      <c r="E63" s="28"/>
      <c r="F63" s="14"/>
      <c r="G63" s="14"/>
      <c r="H63" s="29"/>
      <c r="I63" s="29"/>
      <c r="J63" s="14"/>
      <c r="K63" s="14"/>
      <c r="L63" s="30"/>
      <c r="M63" s="14"/>
      <c r="N63" s="14"/>
      <c r="O63" s="14"/>
      <c r="P63" s="14"/>
      <c r="Q63" s="14"/>
      <c r="R63" s="14"/>
      <c r="S63" s="14"/>
      <c r="T63" s="14"/>
      <c r="U63" s="14"/>
    </row>
    <row r="64" spans="1:21" x14ac:dyDescent="0.25">
      <c r="A64" s="27"/>
      <c r="B64" s="27"/>
      <c r="C64" s="27"/>
      <c r="D64" s="28"/>
      <c r="E64" s="28"/>
      <c r="F64" s="14"/>
      <c r="G64" s="14"/>
      <c r="H64" s="29"/>
      <c r="I64" s="29"/>
      <c r="J64" s="14"/>
      <c r="K64" s="14"/>
      <c r="L64" s="30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5">
      <c r="A65" s="27"/>
      <c r="B65" s="27"/>
      <c r="C65" s="27"/>
      <c r="D65" s="28"/>
      <c r="E65" s="28"/>
      <c r="F65" s="14"/>
      <c r="G65" s="14"/>
      <c r="H65" s="29"/>
      <c r="I65" s="29"/>
      <c r="J65" s="14"/>
      <c r="K65" s="14"/>
      <c r="L65" s="30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5">
      <c r="A66" s="27"/>
      <c r="B66" s="27"/>
      <c r="C66" s="27"/>
      <c r="D66" s="28"/>
      <c r="E66" s="28"/>
      <c r="F66" s="14"/>
      <c r="G66" s="14"/>
      <c r="H66" s="29"/>
      <c r="I66" s="29"/>
      <c r="J66" s="14"/>
      <c r="K66" s="14"/>
      <c r="L66" s="30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25">
      <c r="A67" s="27"/>
      <c r="B67" s="27"/>
      <c r="C67" s="27"/>
      <c r="D67" s="28"/>
      <c r="E67" s="28"/>
      <c r="F67" s="14"/>
      <c r="G67" s="14"/>
      <c r="H67" s="29"/>
      <c r="I67" s="29"/>
      <c r="J67" s="14"/>
      <c r="K67" s="14"/>
      <c r="L67" s="30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25">
      <c r="A68" s="27"/>
      <c r="B68" s="27"/>
      <c r="C68" s="27"/>
      <c r="D68" s="28"/>
      <c r="E68" s="28"/>
      <c r="F68" s="14"/>
      <c r="G68" s="14"/>
      <c r="H68" s="29"/>
      <c r="I68" s="29"/>
      <c r="J68" s="14"/>
      <c r="K68" s="14"/>
      <c r="L68" s="30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25">
      <c r="A69" s="27"/>
      <c r="B69" s="27"/>
      <c r="C69" s="27"/>
      <c r="D69" s="28"/>
      <c r="E69" s="28"/>
      <c r="F69" s="14"/>
      <c r="G69" s="14"/>
      <c r="H69" s="29"/>
      <c r="I69" s="29"/>
      <c r="J69" s="14"/>
      <c r="K69" s="14"/>
      <c r="L69" s="30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5">
      <c r="A70" s="27"/>
      <c r="B70" s="27"/>
      <c r="C70" s="27"/>
      <c r="D70" s="28"/>
      <c r="E70" s="28"/>
      <c r="F70" s="14"/>
      <c r="G70" s="14"/>
      <c r="H70" s="29"/>
      <c r="I70" s="29"/>
      <c r="J70" s="14"/>
      <c r="K70" s="14"/>
      <c r="L70" s="30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25">
      <c r="A71" s="27"/>
      <c r="B71" s="27"/>
      <c r="C71" s="27"/>
      <c r="D71" s="28"/>
      <c r="E71" s="28"/>
      <c r="F71" s="14"/>
      <c r="G71" s="14"/>
      <c r="H71" s="29"/>
      <c r="I71" s="29"/>
      <c r="J71" s="14"/>
      <c r="K71" s="14"/>
      <c r="L71" s="30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25">
      <c r="A72" s="27"/>
      <c r="B72" s="27"/>
      <c r="C72" s="27"/>
      <c r="D72" s="28"/>
      <c r="E72" s="28"/>
      <c r="F72" s="14"/>
      <c r="G72" s="14"/>
      <c r="H72" s="29"/>
      <c r="I72" s="29"/>
      <c r="J72" s="14"/>
      <c r="K72" s="14"/>
      <c r="L72" s="30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25">
      <c r="A73" s="27"/>
      <c r="B73" s="27"/>
      <c r="C73" s="27"/>
      <c r="D73" s="28"/>
      <c r="E73" s="28"/>
      <c r="F73" s="14"/>
      <c r="G73" s="14"/>
      <c r="H73" s="29"/>
      <c r="I73" s="29"/>
      <c r="J73" s="14"/>
      <c r="K73" s="14"/>
      <c r="L73" s="30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25">
      <c r="A74" s="27"/>
      <c r="B74" s="27"/>
      <c r="C74" s="27"/>
      <c r="D74" s="28"/>
      <c r="E74" s="28"/>
      <c r="F74" s="14"/>
      <c r="G74" s="14"/>
      <c r="H74" s="29"/>
      <c r="I74" s="29"/>
      <c r="J74" s="14"/>
      <c r="K74" s="14"/>
      <c r="L74" s="30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25">
      <c r="A75" s="27"/>
      <c r="B75" s="27"/>
      <c r="C75" s="27"/>
      <c r="D75" s="28"/>
      <c r="E75" s="28"/>
      <c r="F75" s="14"/>
      <c r="G75" s="14"/>
      <c r="H75" s="29"/>
      <c r="I75" s="29"/>
      <c r="J75" s="14"/>
      <c r="K75" s="14"/>
      <c r="L75" s="30"/>
      <c r="M75" s="14"/>
      <c r="N75" s="14"/>
      <c r="O75" s="14"/>
      <c r="P75" s="14"/>
      <c r="Q75" s="14"/>
      <c r="R75" s="14"/>
      <c r="S75" s="14"/>
      <c r="T75" s="14"/>
      <c r="U75" s="14"/>
    </row>
    <row r="76" spans="1:21" x14ac:dyDescent="0.25">
      <c r="A76" s="27"/>
      <c r="B76" s="27"/>
      <c r="C76" s="27"/>
      <c r="D76" s="28"/>
      <c r="E76" s="28"/>
      <c r="F76" s="14"/>
      <c r="G76" s="14"/>
      <c r="H76" s="29"/>
      <c r="I76" s="29"/>
      <c r="J76" s="14"/>
      <c r="K76" s="14"/>
      <c r="L76" s="30"/>
      <c r="M76" s="14"/>
      <c r="N76" s="14"/>
      <c r="O76" s="14"/>
      <c r="P76" s="14"/>
      <c r="Q76" s="14"/>
      <c r="R76" s="14"/>
      <c r="S76" s="14"/>
      <c r="T76" s="14"/>
      <c r="U76" s="14"/>
    </row>
    <row r="77" spans="1:21" x14ac:dyDescent="0.25">
      <c r="A77" s="27"/>
      <c r="B77" s="27"/>
      <c r="C77" s="27"/>
      <c r="D77" s="14"/>
      <c r="E77" s="14"/>
      <c r="F77" s="14"/>
      <c r="G77" s="14"/>
      <c r="H77" s="29"/>
      <c r="I77" s="29"/>
      <c r="J77" s="14"/>
      <c r="K77" s="14"/>
      <c r="L77" s="30"/>
      <c r="M77" s="14"/>
      <c r="N77" s="14"/>
      <c r="O77" s="14"/>
      <c r="P77" s="14"/>
      <c r="Q77" s="14"/>
      <c r="R77" s="14"/>
      <c r="S77" s="14"/>
      <c r="T77" s="14"/>
      <c r="U77" s="14"/>
    </row>
    <row r="78" spans="1:21" x14ac:dyDescent="0.25">
      <c r="A78" s="27"/>
      <c r="B78" s="27"/>
      <c r="C78" s="27"/>
      <c r="D78" s="14"/>
      <c r="E78" s="14"/>
      <c r="F78" s="14"/>
      <c r="G78" s="14"/>
      <c r="H78" s="29"/>
      <c r="I78" s="29"/>
      <c r="J78" s="14"/>
      <c r="K78" s="14"/>
      <c r="L78" s="30"/>
      <c r="M78" s="14"/>
      <c r="N78" s="14"/>
      <c r="O78" s="14"/>
      <c r="P78" s="14"/>
      <c r="Q78" s="14"/>
      <c r="R78" s="14"/>
      <c r="S78" s="14"/>
      <c r="T78" s="14"/>
      <c r="U78" s="14"/>
    </row>
    <row r="79" spans="1:21" x14ac:dyDescent="0.25">
      <c r="A79" s="27"/>
      <c r="B79" s="27"/>
      <c r="C79" s="27"/>
      <c r="D79" s="14"/>
      <c r="E79" s="14"/>
      <c r="F79" s="14"/>
      <c r="G79" s="14"/>
      <c r="H79" s="29"/>
      <c r="I79" s="29"/>
      <c r="J79" s="14"/>
      <c r="K79" s="14"/>
      <c r="L79" s="30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25">
      <c r="A80" s="27"/>
      <c r="B80" s="27"/>
      <c r="C80" s="27"/>
      <c r="D80" s="14"/>
      <c r="E80" s="14"/>
      <c r="F80" s="14"/>
      <c r="G80" s="14"/>
      <c r="H80" s="29"/>
      <c r="I80" s="29"/>
      <c r="J80" s="14"/>
      <c r="K80" s="14"/>
      <c r="L80" s="30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25">
      <c r="A81" s="27"/>
      <c r="B81" s="27"/>
      <c r="C81" s="27"/>
      <c r="D81" s="14"/>
      <c r="E81" s="14"/>
      <c r="F81" s="14"/>
      <c r="G81" s="14"/>
      <c r="H81" s="29"/>
      <c r="I81" s="29"/>
      <c r="J81" s="14"/>
      <c r="K81" s="14"/>
      <c r="L81" s="30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5">
      <c r="A82" s="27"/>
      <c r="B82" s="27"/>
      <c r="C82" s="27"/>
      <c r="D82" s="14"/>
      <c r="E82" s="14"/>
      <c r="F82" s="14"/>
      <c r="G82" s="14"/>
      <c r="H82" s="29"/>
      <c r="I82" s="29"/>
      <c r="J82" s="14"/>
      <c r="K82" s="14"/>
      <c r="L82" s="30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25">
      <c r="A83" s="27"/>
      <c r="B83" s="27"/>
      <c r="C83" s="27"/>
      <c r="D83" s="14"/>
      <c r="E83" s="14"/>
      <c r="F83" s="14"/>
      <c r="G83" s="14"/>
      <c r="H83" s="29"/>
      <c r="I83" s="29"/>
      <c r="J83" s="14"/>
      <c r="K83" s="14"/>
      <c r="L83" s="30"/>
      <c r="M83" s="14"/>
      <c r="N83" s="14"/>
      <c r="O83" s="14"/>
      <c r="P83" s="14"/>
      <c r="Q83" s="14"/>
      <c r="R83" s="14"/>
      <c r="S83" s="14"/>
      <c r="T83" s="14"/>
      <c r="U83" s="14"/>
    </row>
    <row r="84" spans="1:21" x14ac:dyDescent="0.25">
      <c r="A84" s="27"/>
      <c r="B84" s="27"/>
      <c r="C84" s="27"/>
      <c r="D84" s="14"/>
      <c r="E84" s="14"/>
      <c r="F84" s="14"/>
      <c r="G84" s="14"/>
      <c r="H84" s="29"/>
      <c r="I84" s="29"/>
      <c r="J84" s="14"/>
      <c r="K84" s="14"/>
      <c r="L84" s="30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5">
      <c r="A85" s="27"/>
      <c r="B85" s="27"/>
      <c r="C85" s="27"/>
      <c r="D85" s="14"/>
      <c r="E85" s="14"/>
      <c r="F85" s="14"/>
      <c r="G85" s="14"/>
      <c r="H85" s="29"/>
      <c r="I85" s="29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5">
      <c r="A86" s="27"/>
      <c r="B86" s="27"/>
      <c r="C86" s="27"/>
      <c r="D86" s="14"/>
      <c r="E86" s="14"/>
      <c r="F86" s="14"/>
      <c r="G86" s="14"/>
      <c r="H86" s="29"/>
      <c r="I86" s="29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x14ac:dyDescent="0.25">
      <c r="A87" s="27"/>
      <c r="B87" s="27"/>
      <c r="C87" s="27"/>
      <c r="D87" s="14"/>
      <c r="E87" s="14"/>
      <c r="F87" s="14"/>
      <c r="G87" s="14"/>
      <c r="H87" s="29"/>
      <c r="I87" s="29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25">
      <c r="A88" s="27"/>
      <c r="B88" s="27"/>
      <c r="C88" s="27"/>
      <c r="D88" s="14"/>
      <c r="E88" s="14"/>
      <c r="F88" s="14"/>
      <c r="G88" s="14"/>
      <c r="H88" s="29"/>
      <c r="I88" s="29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x14ac:dyDescent="0.25">
      <c r="A89" s="27"/>
      <c r="B89" s="27"/>
      <c r="C89" s="27"/>
      <c r="D89" s="14"/>
      <c r="E89" s="14"/>
      <c r="F89" s="14"/>
      <c r="G89" s="14"/>
      <c r="H89" s="29"/>
      <c r="I89" s="29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x14ac:dyDescent="0.25">
      <c r="A90" s="27"/>
      <c r="B90" s="27"/>
      <c r="C90" s="27"/>
      <c r="D90" s="14"/>
      <c r="E90" s="14"/>
      <c r="F90" s="14"/>
      <c r="G90" s="14"/>
      <c r="H90" s="29"/>
      <c r="I90" s="29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x14ac:dyDescent="0.25">
      <c r="A91" s="27"/>
      <c r="B91" s="27"/>
      <c r="C91" s="27"/>
      <c r="D91" s="14"/>
      <c r="E91" s="14"/>
      <c r="F91" s="14"/>
      <c r="G91" s="14"/>
      <c r="H91" s="29"/>
      <c r="I91" s="29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25">
      <c r="A92" s="27"/>
      <c r="B92" s="27"/>
      <c r="C92" s="27"/>
      <c r="D92" s="14"/>
      <c r="E92" s="14"/>
      <c r="F92" s="14"/>
      <c r="G92" s="14"/>
      <c r="H92" s="29"/>
      <c r="I92" s="29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5">
      <c r="A93" s="27"/>
      <c r="B93" s="27"/>
      <c r="C93" s="27"/>
      <c r="D93" s="14"/>
      <c r="E93" s="14"/>
      <c r="F93" s="14"/>
      <c r="G93" s="14"/>
      <c r="H93" s="29"/>
      <c r="I93" s="29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5">
      <c r="A94" s="27"/>
      <c r="B94" s="27"/>
      <c r="C94" s="27"/>
      <c r="D94" s="14"/>
      <c r="E94" s="14"/>
      <c r="F94" s="14"/>
      <c r="G94" s="14"/>
      <c r="H94" s="29"/>
      <c r="I94" s="29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5">
      <c r="A95" s="27"/>
      <c r="B95" s="27"/>
      <c r="C95" s="27"/>
      <c r="D95" s="14"/>
      <c r="E95" s="14"/>
      <c r="F95" s="14"/>
      <c r="G95" s="14"/>
      <c r="H95" s="29"/>
      <c r="I95" s="29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25">
      <c r="A96" s="27"/>
      <c r="B96" s="27"/>
      <c r="C96" s="27"/>
      <c r="D96" s="14"/>
      <c r="E96" s="14"/>
      <c r="F96" s="14"/>
      <c r="G96" s="14"/>
      <c r="H96" s="29"/>
      <c r="I96" s="29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25">
      <c r="A97" s="27"/>
      <c r="B97" s="27"/>
      <c r="C97" s="27"/>
      <c r="D97" s="14"/>
      <c r="E97" s="14"/>
      <c r="F97" s="14"/>
      <c r="G97" s="14"/>
      <c r="H97" s="29"/>
      <c r="I97" s="29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25">
      <c r="A98" s="27"/>
      <c r="B98" s="27"/>
      <c r="C98" s="27"/>
      <c r="D98" s="14"/>
      <c r="E98" s="14"/>
      <c r="F98" s="14"/>
      <c r="G98" s="14"/>
      <c r="H98" s="29"/>
      <c r="I98" s="29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25">
      <c r="A99" s="27"/>
      <c r="B99" s="27"/>
      <c r="C99" s="27"/>
      <c r="D99" s="14"/>
      <c r="E99" s="14"/>
      <c r="F99" s="14"/>
      <c r="G99" s="14"/>
      <c r="H99" s="29"/>
      <c r="I99" s="29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25">
      <c r="A100" s="27"/>
      <c r="B100" s="27"/>
      <c r="C100" s="27"/>
      <c r="D100" s="14"/>
      <c r="E100" s="14"/>
      <c r="F100" s="14"/>
      <c r="G100" s="14"/>
      <c r="H100" s="29"/>
      <c r="I100" s="29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25">
      <c r="A101" s="27"/>
      <c r="B101" s="27"/>
      <c r="C101" s="27"/>
      <c r="D101" s="14"/>
      <c r="E101" s="14"/>
      <c r="F101" s="14"/>
      <c r="G101" s="14"/>
      <c r="H101" s="29"/>
      <c r="I101" s="29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x14ac:dyDescent="0.25">
      <c r="A102" s="27"/>
      <c r="B102" s="27"/>
      <c r="C102" s="27"/>
      <c r="D102" s="14"/>
      <c r="E102" s="14"/>
      <c r="F102" s="14"/>
      <c r="G102" s="14"/>
      <c r="H102" s="29"/>
      <c r="I102" s="29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x14ac:dyDescent="0.25">
      <c r="A103" s="27"/>
      <c r="B103" s="27"/>
      <c r="C103" s="27"/>
      <c r="D103" s="14"/>
      <c r="E103" s="14"/>
      <c r="F103" s="14"/>
      <c r="G103" s="14"/>
      <c r="H103" s="29"/>
      <c r="I103" s="29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x14ac:dyDescent="0.25">
      <c r="A104" s="27"/>
      <c r="B104" s="27"/>
      <c r="C104" s="27"/>
      <c r="D104" s="14"/>
      <c r="E104" s="14"/>
      <c r="F104" s="14"/>
      <c r="G104" s="14"/>
      <c r="H104" s="29"/>
      <c r="I104" s="29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x14ac:dyDescent="0.25">
      <c r="A105" s="31"/>
      <c r="B105" s="31"/>
      <c r="C105" s="31"/>
      <c r="J105" s="14"/>
      <c r="K105" s="14"/>
      <c r="L105" s="3"/>
    </row>
    <row r="106" spans="1:21" x14ac:dyDescent="0.25">
      <c r="A106" s="31"/>
      <c r="B106" s="31"/>
      <c r="C106" s="31"/>
      <c r="J106" s="14"/>
      <c r="K106" s="14"/>
      <c r="L106" s="3"/>
    </row>
    <row r="107" spans="1:21" x14ac:dyDescent="0.25">
      <c r="A107" s="31"/>
      <c r="B107" s="31"/>
      <c r="C107" s="31"/>
      <c r="J107" s="14"/>
      <c r="K107" s="14"/>
      <c r="L107" s="3"/>
    </row>
    <row r="108" spans="1:21" x14ac:dyDescent="0.25">
      <c r="A108" s="31"/>
      <c r="B108" s="31"/>
      <c r="C108" s="31"/>
      <c r="J108" s="14"/>
      <c r="K108" s="14"/>
      <c r="L108" s="3"/>
    </row>
    <row r="109" spans="1:21" x14ac:dyDescent="0.25">
      <c r="A109" s="31"/>
      <c r="B109" s="31"/>
      <c r="C109" s="31"/>
      <c r="J109" s="14"/>
      <c r="K109" s="14"/>
      <c r="L109" s="3"/>
    </row>
    <row r="110" spans="1:21" x14ac:dyDescent="0.25">
      <c r="A110" s="31"/>
      <c r="B110" s="31"/>
      <c r="C110" s="31"/>
      <c r="J110" s="14"/>
      <c r="K110" s="14"/>
      <c r="L110" s="3"/>
    </row>
    <row r="111" spans="1:21" x14ac:dyDescent="0.25">
      <c r="A111" s="31"/>
      <c r="B111" s="31"/>
      <c r="C111" s="31"/>
      <c r="J111" s="14"/>
      <c r="K111" s="14"/>
      <c r="L111" s="3"/>
    </row>
    <row r="112" spans="1:21" x14ac:dyDescent="0.25">
      <c r="A112" s="31"/>
      <c r="B112" s="31"/>
      <c r="C112" s="31"/>
      <c r="J112" s="14"/>
      <c r="K112" s="14"/>
      <c r="L112" s="3"/>
    </row>
    <row r="113" spans="1:12" x14ac:dyDescent="0.25">
      <c r="A113" s="31"/>
      <c r="B113" s="31"/>
      <c r="C113" s="31"/>
      <c r="J113" s="14"/>
      <c r="K113" s="14"/>
      <c r="L113" s="3"/>
    </row>
    <row r="114" spans="1:12" x14ac:dyDescent="0.25">
      <c r="A114" s="31"/>
      <c r="B114" s="31"/>
      <c r="C114" s="31"/>
      <c r="J114" s="14"/>
      <c r="K114" s="14"/>
      <c r="L114" s="3"/>
    </row>
    <row r="115" spans="1:12" x14ac:dyDescent="0.25">
      <c r="A115" s="31"/>
      <c r="B115" s="31"/>
      <c r="C115" s="31"/>
      <c r="J115" s="14"/>
      <c r="K115" s="14"/>
      <c r="L115" s="3"/>
    </row>
    <row r="116" spans="1:12" x14ac:dyDescent="0.25">
      <c r="A116" s="31"/>
      <c r="B116" s="31"/>
      <c r="C116" s="31"/>
      <c r="J116" s="14"/>
      <c r="K116" s="14"/>
      <c r="L116" s="3"/>
    </row>
    <row r="117" spans="1:12" x14ac:dyDescent="0.25">
      <c r="A117" s="31"/>
      <c r="B117" s="31"/>
      <c r="C117" s="31"/>
      <c r="J117" s="14"/>
      <c r="K117" s="14"/>
      <c r="L117" s="3"/>
    </row>
    <row r="118" spans="1:12" x14ac:dyDescent="0.25">
      <c r="A118" s="31"/>
      <c r="B118" s="31"/>
      <c r="C118" s="31"/>
      <c r="J118" s="14"/>
      <c r="K118" s="14"/>
      <c r="L118" s="3"/>
    </row>
    <row r="119" spans="1:12" x14ac:dyDescent="0.25">
      <c r="A119" s="31"/>
      <c r="B119" s="31"/>
      <c r="C119" s="31"/>
      <c r="J119" s="14"/>
      <c r="K119" s="14"/>
      <c r="L119" s="3"/>
    </row>
    <row r="120" spans="1:12" x14ac:dyDescent="0.25">
      <c r="A120" s="31"/>
      <c r="B120" s="31"/>
      <c r="C120" s="31"/>
      <c r="J120" s="14"/>
      <c r="K120" s="14"/>
      <c r="L120" s="3"/>
    </row>
    <row r="121" spans="1:12" x14ac:dyDescent="0.25">
      <c r="A121" s="31"/>
      <c r="B121" s="31"/>
      <c r="C121" s="31"/>
      <c r="J121" s="14"/>
      <c r="K121" s="14"/>
      <c r="L121" s="3"/>
    </row>
    <row r="122" spans="1:12" x14ac:dyDescent="0.25">
      <c r="A122" s="31"/>
      <c r="B122" s="31"/>
      <c r="C122" s="31"/>
      <c r="J122" s="14"/>
      <c r="K122" s="14"/>
      <c r="L122" s="3"/>
    </row>
    <row r="123" spans="1:12" x14ac:dyDescent="0.25">
      <c r="A123" s="31"/>
      <c r="B123" s="31"/>
      <c r="C123" s="31"/>
      <c r="J123" s="14"/>
      <c r="K123" s="14"/>
      <c r="L123" s="3"/>
    </row>
    <row r="124" spans="1:12" x14ac:dyDescent="0.25">
      <c r="A124" s="31"/>
      <c r="B124" s="31"/>
      <c r="C124" s="31"/>
      <c r="J124" s="14"/>
      <c r="K124" s="14"/>
      <c r="L124" s="3"/>
    </row>
    <row r="125" spans="1:12" x14ac:dyDescent="0.25">
      <c r="A125" s="31"/>
      <c r="B125" s="31"/>
      <c r="C125" s="31"/>
      <c r="J125" s="14"/>
      <c r="K125" s="14"/>
      <c r="L125" s="3"/>
    </row>
    <row r="126" spans="1:12" x14ac:dyDescent="0.25">
      <c r="A126" s="31"/>
      <c r="B126" s="31"/>
      <c r="C126" s="31"/>
      <c r="J126" s="14"/>
      <c r="K126" s="14"/>
      <c r="L126" s="3"/>
    </row>
    <row r="127" spans="1:12" x14ac:dyDescent="0.25">
      <c r="A127" s="31"/>
      <c r="B127" s="31"/>
      <c r="C127" s="31"/>
      <c r="J127" s="14"/>
      <c r="K127" s="14"/>
      <c r="L127" s="3"/>
    </row>
    <row r="128" spans="1:12" x14ac:dyDescent="0.25">
      <c r="A128" s="31"/>
      <c r="B128" s="31"/>
      <c r="C128" s="31"/>
      <c r="J128" s="14"/>
      <c r="K128" s="14"/>
      <c r="L128" s="3"/>
    </row>
    <row r="129" spans="1:12" x14ac:dyDescent="0.25">
      <c r="A129" s="31"/>
      <c r="B129" s="31"/>
      <c r="C129" s="31"/>
      <c r="J129" s="14"/>
      <c r="K129" s="14"/>
      <c r="L129" s="3"/>
    </row>
    <row r="130" spans="1:12" x14ac:dyDescent="0.25">
      <c r="A130" s="31"/>
      <c r="B130" s="31"/>
      <c r="C130" s="31"/>
      <c r="J130" s="14"/>
      <c r="K130" s="14"/>
      <c r="L130" s="3"/>
    </row>
    <row r="131" spans="1:12" x14ac:dyDescent="0.25">
      <c r="A131" s="31"/>
      <c r="B131" s="31"/>
      <c r="C131" s="31"/>
      <c r="J131" s="14"/>
      <c r="K131" s="14"/>
      <c r="L131" s="3"/>
    </row>
    <row r="132" spans="1:12" x14ac:dyDescent="0.25">
      <c r="A132" s="31"/>
      <c r="B132" s="31"/>
      <c r="C132" s="31"/>
      <c r="J132" s="14"/>
      <c r="K132" s="14"/>
      <c r="L132" s="3"/>
    </row>
    <row r="133" spans="1:12" x14ac:dyDescent="0.25">
      <c r="A133" s="31"/>
      <c r="B133" s="31"/>
      <c r="C133" s="31"/>
      <c r="J133" s="14"/>
      <c r="K133" s="14"/>
      <c r="L133" s="3"/>
    </row>
    <row r="134" spans="1:12" x14ac:dyDescent="0.25">
      <c r="A134" s="31"/>
      <c r="B134" s="31"/>
      <c r="C134" s="31"/>
      <c r="J134" s="14"/>
      <c r="K134" s="14"/>
      <c r="L134" s="3"/>
    </row>
    <row r="135" spans="1:12" x14ac:dyDescent="0.25">
      <c r="A135" s="31"/>
      <c r="B135" s="31"/>
      <c r="C135" s="31"/>
      <c r="J135" s="14"/>
      <c r="K135" s="14"/>
      <c r="L135" s="3"/>
    </row>
    <row r="136" spans="1:12" x14ac:dyDescent="0.25">
      <c r="A136" s="31"/>
      <c r="B136" s="31"/>
      <c r="C136" s="31"/>
      <c r="J136" s="14"/>
      <c r="K136" s="14"/>
      <c r="L136" s="3"/>
    </row>
    <row r="137" spans="1:12" x14ac:dyDescent="0.25">
      <c r="A137" s="31"/>
      <c r="B137" s="31"/>
      <c r="C137" s="31"/>
      <c r="J137" s="14"/>
      <c r="K137" s="14"/>
      <c r="L137" s="3"/>
    </row>
    <row r="138" spans="1:12" x14ac:dyDescent="0.25">
      <c r="A138" s="31"/>
      <c r="B138" s="31"/>
      <c r="C138" s="31"/>
      <c r="J138" s="14"/>
      <c r="K138" s="14"/>
      <c r="L138" s="3"/>
    </row>
    <row r="139" spans="1:12" x14ac:dyDescent="0.25">
      <c r="A139" s="31"/>
      <c r="B139" s="31"/>
      <c r="C139" s="31"/>
      <c r="J139" s="14"/>
      <c r="K139" s="14"/>
      <c r="L139" s="3"/>
    </row>
    <row r="140" spans="1:12" x14ac:dyDescent="0.25">
      <c r="A140" s="31"/>
      <c r="B140" s="31"/>
      <c r="C140" s="31"/>
      <c r="J140" s="14"/>
      <c r="K140" s="14"/>
      <c r="L140" s="3"/>
    </row>
    <row r="141" spans="1:12" x14ac:dyDescent="0.25">
      <c r="A141" s="31"/>
      <c r="B141" s="31"/>
      <c r="C141" s="31"/>
      <c r="J141" s="14"/>
      <c r="K141" s="14"/>
      <c r="L141" s="3"/>
    </row>
    <row r="142" spans="1:12" x14ac:dyDescent="0.25">
      <c r="A142" s="31"/>
      <c r="B142" s="31"/>
      <c r="C142" s="31"/>
      <c r="J142" s="14"/>
      <c r="K142" s="14"/>
      <c r="L142" s="3"/>
    </row>
    <row r="143" spans="1:12" x14ac:dyDescent="0.25">
      <c r="A143" s="31"/>
      <c r="B143" s="31"/>
      <c r="C143" s="31"/>
      <c r="J143" s="14"/>
      <c r="K143" s="14"/>
      <c r="L143" s="3"/>
    </row>
    <row r="144" spans="1:12" x14ac:dyDescent="0.25">
      <c r="A144" s="31"/>
      <c r="B144" s="31"/>
      <c r="C144" s="31"/>
      <c r="J144" s="14"/>
      <c r="K144" s="14"/>
      <c r="L144" s="3"/>
    </row>
    <row r="145" spans="1:12" x14ac:dyDescent="0.25">
      <c r="A145" s="31"/>
      <c r="B145" s="31"/>
      <c r="C145" s="31"/>
      <c r="J145" s="14"/>
      <c r="K145" s="14"/>
      <c r="L145" s="3"/>
    </row>
    <row r="146" spans="1:12" x14ac:dyDescent="0.25">
      <c r="A146" s="31"/>
      <c r="B146" s="31"/>
      <c r="C146" s="31"/>
      <c r="J146" s="14"/>
      <c r="K146" s="14"/>
      <c r="L146" s="3"/>
    </row>
    <row r="147" spans="1:12" x14ac:dyDescent="0.25">
      <c r="A147" s="31"/>
      <c r="B147" s="31"/>
      <c r="C147" s="31"/>
      <c r="J147" s="14"/>
      <c r="K147" s="14"/>
      <c r="L147" s="3"/>
    </row>
    <row r="148" spans="1:12" x14ac:dyDescent="0.25">
      <c r="A148" s="31"/>
      <c r="B148" s="31"/>
      <c r="C148" s="31"/>
      <c r="J148" s="14"/>
      <c r="K148" s="14"/>
      <c r="L148" s="3"/>
    </row>
    <row r="149" spans="1:12" x14ac:dyDescent="0.25">
      <c r="A149" s="31"/>
      <c r="B149" s="31"/>
      <c r="C149" s="31"/>
      <c r="J149" s="14"/>
      <c r="K149" s="14"/>
      <c r="L149" s="3"/>
    </row>
    <row r="150" spans="1:12" x14ac:dyDescent="0.25">
      <c r="A150" s="31"/>
      <c r="B150" s="31"/>
      <c r="C150" s="31"/>
      <c r="J150" s="14"/>
      <c r="K150" s="14"/>
      <c r="L150" s="3"/>
    </row>
    <row r="151" spans="1:12" x14ac:dyDescent="0.25">
      <c r="A151" s="31"/>
      <c r="B151" s="31"/>
      <c r="C151" s="31"/>
      <c r="J151" s="14"/>
      <c r="K151" s="14"/>
      <c r="L151" s="3"/>
    </row>
    <row r="152" spans="1:12" x14ac:dyDescent="0.25">
      <c r="A152" s="31"/>
      <c r="B152" s="31"/>
      <c r="C152" s="31"/>
      <c r="J152" s="14"/>
      <c r="K152" s="14"/>
      <c r="L152" s="3"/>
    </row>
    <row r="153" spans="1:12" x14ac:dyDescent="0.25">
      <c r="A153" s="31"/>
      <c r="B153" s="31"/>
      <c r="C153" s="31"/>
      <c r="J153" s="14"/>
      <c r="K153" s="14"/>
      <c r="L153" s="3"/>
    </row>
    <row r="154" spans="1:12" x14ac:dyDescent="0.25">
      <c r="A154" s="31"/>
      <c r="B154" s="31"/>
      <c r="C154" s="31"/>
      <c r="J154" s="14"/>
      <c r="K154" s="14"/>
      <c r="L154" s="3"/>
    </row>
    <row r="155" spans="1:12" x14ac:dyDescent="0.25">
      <c r="A155" s="31"/>
      <c r="B155" s="31"/>
      <c r="C155" s="31"/>
      <c r="J155" s="14"/>
      <c r="K155" s="14"/>
      <c r="L155" s="3"/>
    </row>
    <row r="156" spans="1:12" x14ac:dyDescent="0.25">
      <c r="A156" s="31"/>
      <c r="B156" s="31"/>
      <c r="C156" s="31"/>
      <c r="J156" s="14"/>
      <c r="K156" s="14"/>
      <c r="L156" s="3"/>
    </row>
    <row r="157" spans="1:12" x14ac:dyDescent="0.25">
      <c r="A157" s="31"/>
      <c r="B157" s="31"/>
      <c r="C157" s="31"/>
      <c r="J157" s="14"/>
      <c r="K157" s="14"/>
      <c r="L157" s="3"/>
    </row>
    <row r="158" spans="1:12" x14ac:dyDescent="0.25">
      <c r="A158" s="31"/>
      <c r="B158" s="31"/>
      <c r="C158" s="31"/>
      <c r="J158" s="14"/>
      <c r="K158" s="14"/>
      <c r="L158" s="3"/>
    </row>
    <row r="159" spans="1:12" x14ac:dyDescent="0.25">
      <c r="A159" s="31"/>
      <c r="B159" s="31"/>
      <c r="C159" s="31"/>
      <c r="J159" s="14"/>
      <c r="K159" s="14"/>
      <c r="L159" s="3"/>
    </row>
    <row r="160" spans="1:12" x14ac:dyDescent="0.25">
      <c r="A160" s="31"/>
      <c r="B160" s="31"/>
      <c r="C160" s="31"/>
      <c r="J160" s="14"/>
      <c r="K160" s="14"/>
      <c r="L160" s="3"/>
    </row>
    <row r="161" spans="1:12" x14ac:dyDescent="0.25">
      <c r="A161" s="31"/>
      <c r="B161" s="31"/>
      <c r="C161" s="31"/>
      <c r="J161" s="14"/>
      <c r="K161" s="14"/>
      <c r="L161" s="3"/>
    </row>
    <row r="162" spans="1:12" x14ac:dyDescent="0.25">
      <c r="A162" s="31"/>
      <c r="B162" s="31"/>
      <c r="C162" s="31"/>
      <c r="J162" s="14"/>
      <c r="K162" s="14"/>
      <c r="L162" s="3"/>
    </row>
    <row r="163" spans="1:12" x14ac:dyDescent="0.25">
      <c r="A163" s="31"/>
      <c r="B163" s="31"/>
      <c r="C163" s="31"/>
      <c r="J163" s="14"/>
      <c r="K163" s="14"/>
      <c r="L163" s="3"/>
    </row>
    <row r="164" spans="1:12" x14ac:dyDescent="0.25">
      <c r="A164" s="31"/>
      <c r="B164" s="31"/>
      <c r="C164" s="31"/>
      <c r="J164" s="14"/>
      <c r="K164" s="14"/>
      <c r="L164" s="3"/>
    </row>
    <row r="165" spans="1:12" x14ac:dyDescent="0.25">
      <c r="A165" s="31"/>
      <c r="B165" s="31"/>
      <c r="C165" s="31"/>
      <c r="J165" s="14"/>
      <c r="K165" s="14"/>
      <c r="L165" s="3"/>
    </row>
    <row r="166" spans="1:12" x14ac:dyDescent="0.25">
      <c r="A166" s="31"/>
      <c r="B166" s="31"/>
      <c r="C166" s="31"/>
      <c r="J166" s="14"/>
      <c r="K166" s="14"/>
      <c r="L166" s="3"/>
    </row>
    <row r="167" spans="1:12" x14ac:dyDescent="0.25">
      <c r="A167" s="31"/>
      <c r="B167" s="31"/>
      <c r="C167" s="31"/>
      <c r="J167" s="14"/>
      <c r="K167" s="14"/>
      <c r="L167" s="3"/>
    </row>
    <row r="168" spans="1:12" x14ac:dyDescent="0.25">
      <c r="A168" s="31"/>
      <c r="B168" s="31"/>
      <c r="C168" s="31"/>
      <c r="J168" s="14"/>
      <c r="K168" s="14"/>
      <c r="L168" s="3"/>
    </row>
    <row r="169" spans="1:12" x14ac:dyDescent="0.25">
      <c r="A169" s="31"/>
      <c r="B169" s="31"/>
      <c r="C169" s="31"/>
      <c r="J169" s="14"/>
      <c r="K169" s="14"/>
      <c r="L169" s="3"/>
    </row>
    <row r="170" spans="1:12" x14ac:dyDescent="0.25">
      <c r="A170" s="31"/>
      <c r="B170" s="31"/>
      <c r="C170" s="31"/>
      <c r="J170" s="14"/>
      <c r="K170" s="14"/>
      <c r="L170" s="3"/>
    </row>
    <row r="171" spans="1:12" x14ac:dyDescent="0.25">
      <c r="A171" s="31"/>
      <c r="B171" s="31"/>
      <c r="C171" s="31"/>
      <c r="J171" s="14"/>
      <c r="K171" s="14"/>
      <c r="L171" s="3"/>
    </row>
    <row r="172" spans="1:12" x14ac:dyDescent="0.25">
      <c r="A172" s="31"/>
      <c r="B172" s="31"/>
      <c r="C172" s="31"/>
      <c r="J172" s="14"/>
      <c r="K172" s="14"/>
      <c r="L172" s="3"/>
    </row>
    <row r="173" spans="1:12" x14ac:dyDescent="0.25">
      <c r="A173" s="31"/>
      <c r="B173" s="31"/>
      <c r="C173" s="31"/>
      <c r="J173" s="14"/>
      <c r="K173" s="14"/>
      <c r="L173" s="3"/>
    </row>
    <row r="174" spans="1:12" x14ac:dyDescent="0.25">
      <c r="A174" s="31"/>
      <c r="B174" s="31"/>
      <c r="C174" s="31"/>
      <c r="J174" s="14"/>
      <c r="K174" s="14"/>
      <c r="L174" s="3"/>
    </row>
    <row r="175" spans="1:12" x14ac:dyDescent="0.25">
      <c r="A175" s="31"/>
      <c r="B175" s="31"/>
      <c r="C175" s="31"/>
      <c r="J175" s="14"/>
      <c r="K175" s="14"/>
      <c r="L175" s="3"/>
    </row>
    <row r="176" spans="1:12" x14ac:dyDescent="0.25">
      <c r="A176" s="31"/>
      <c r="B176" s="31"/>
      <c r="C176" s="31"/>
      <c r="J176" s="14"/>
      <c r="K176" s="14"/>
      <c r="L176" s="3"/>
    </row>
    <row r="177" spans="1:12" x14ac:dyDescent="0.25">
      <c r="A177" s="31"/>
      <c r="B177" s="31"/>
      <c r="C177" s="31"/>
      <c r="J177" s="14"/>
      <c r="K177" s="14"/>
      <c r="L177" s="3"/>
    </row>
    <row r="178" spans="1:12" x14ac:dyDescent="0.25">
      <c r="A178" s="31"/>
      <c r="B178" s="31"/>
      <c r="C178" s="31"/>
      <c r="J178" s="14"/>
      <c r="K178" s="14"/>
      <c r="L178" s="3"/>
    </row>
    <row r="179" spans="1:12" x14ac:dyDescent="0.25">
      <c r="A179" s="31"/>
      <c r="B179" s="31"/>
      <c r="C179" s="31"/>
      <c r="J179" s="14"/>
      <c r="K179" s="14"/>
      <c r="L179" s="3"/>
    </row>
    <row r="180" spans="1:12" x14ac:dyDescent="0.25">
      <c r="A180" s="31"/>
      <c r="B180" s="31"/>
      <c r="C180" s="31"/>
      <c r="J180" s="14"/>
      <c r="K180" s="14"/>
      <c r="L180" s="3"/>
    </row>
    <row r="181" spans="1:12" x14ac:dyDescent="0.25">
      <c r="A181" s="31"/>
      <c r="B181" s="31"/>
      <c r="C181" s="31"/>
      <c r="J181" s="14"/>
      <c r="K181" s="14"/>
      <c r="L181" s="3"/>
    </row>
    <row r="182" spans="1:12" x14ac:dyDescent="0.25">
      <c r="A182" s="31"/>
      <c r="B182" s="31"/>
      <c r="C182" s="31"/>
      <c r="J182" s="14"/>
      <c r="K182" s="14"/>
      <c r="L182" s="3"/>
    </row>
    <row r="183" spans="1:12" x14ac:dyDescent="0.25">
      <c r="A183" s="31"/>
      <c r="B183" s="31"/>
      <c r="C183" s="31"/>
      <c r="J183" s="14"/>
      <c r="K183" s="14"/>
      <c r="L183" s="3"/>
    </row>
    <row r="184" spans="1:12" x14ac:dyDescent="0.25">
      <c r="A184" s="31"/>
      <c r="B184" s="31"/>
      <c r="C184" s="31"/>
      <c r="J184" s="14"/>
      <c r="K184" s="14"/>
      <c r="L184" s="3"/>
    </row>
    <row r="185" spans="1:12" x14ac:dyDescent="0.25">
      <c r="A185" s="31"/>
      <c r="B185" s="31"/>
      <c r="C185" s="31"/>
      <c r="J185" s="14"/>
      <c r="K185" s="14"/>
      <c r="L185" s="3"/>
    </row>
    <row r="186" spans="1:12" x14ac:dyDescent="0.25">
      <c r="A186" s="31"/>
      <c r="B186" s="31"/>
      <c r="C186" s="31"/>
      <c r="J186" s="14"/>
      <c r="K186" s="14"/>
      <c r="L186" s="3"/>
    </row>
    <row r="187" spans="1:12" x14ac:dyDescent="0.25">
      <c r="A187" s="31"/>
      <c r="B187" s="31"/>
      <c r="C187" s="31"/>
      <c r="J187" s="14"/>
      <c r="K187" s="14"/>
      <c r="L187" s="3"/>
    </row>
    <row r="188" spans="1:12" x14ac:dyDescent="0.25">
      <c r="A188" s="31"/>
      <c r="B188" s="31"/>
      <c r="C188" s="31"/>
      <c r="J188" s="14"/>
      <c r="K188" s="14"/>
      <c r="L188" s="3"/>
    </row>
    <row r="189" spans="1:12" x14ac:dyDescent="0.25">
      <c r="A189" s="31"/>
      <c r="B189" s="31"/>
      <c r="C189" s="31"/>
      <c r="J189" s="14"/>
      <c r="K189" s="14"/>
      <c r="L189" s="3"/>
    </row>
    <row r="190" spans="1:12" x14ac:dyDescent="0.25">
      <c r="A190" s="31"/>
      <c r="B190" s="31"/>
      <c r="C190" s="31"/>
      <c r="J190" s="14"/>
      <c r="K190" s="14"/>
      <c r="L190" s="3"/>
    </row>
    <row r="191" spans="1:12" x14ac:dyDescent="0.25">
      <c r="A191" s="31"/>
      <c r="B191" s="31"/>
      <c r="C191" s="31"/>
      <c r="J191" s="14"/>
      <c r="K191" s="14"/>
      <c r="L191" s="3"/>
    </row>
    <row r="192" spans="1:12" x14ac:dyDescent="0.25">
      <c r="A192" s="31"/>
      <c r="B192" s="31"/>
      <c r="C192" s="31"/>
      <c r="J192" s="14"/>
      <c r="K192" s="14"/>
      <c r="L192" s="3"/>
    </row>
    <row r="193" spans="1:12" x14ac:dyDescent="0.25">
      <c r="A193" s="31"/>
      <c r="B193" s="31"/>
      <c r="C193" s="31"/>
      <c r="J193" s="14"/>
      <c r="K193" s="14"/>
      <c r="L193" s="3"/>
    </row>
    <row r="194" spans="1:12" x14ac:dyDescent="0.25">
      <c r="A194" s="31"/>
      <c r="B194" s="31"/>
      <c r="C194" s="31"/>
      <c r="J194" s="14"/>
      <c r="K194" s="14"/>
      <c r="L194" s="3"/>
    </row>
    <row r="195" spans="1:12" x14ac:dyDescent="0.25">
      <c r="A195" s="31"/>
      <c r="B195" s="31"/>
      <c r="C195" s="31"/>
      <c r="J195" s="14"/>
      <c r="K195" s="14"/>
      <c r="L195" s="3"/>
    </row>
    <row r="196" spans="1:12" x14ac:dyDescent="0.25">
      <c r="A196" s="31"/>
      <c r="B196" s="31"/>
      <c r="C196" s="31"/>
      <c r="J196" s="14"/>
      <c r="K196" s="14"/>
      <c r="L196" s="3"/>
    </row>
    <row r="197" spans="1:12" x14ac:dyDescent="0.25">
      <c r="A197" s="31"/>
      <c r="B197" s="31"/>
      <c r="C197" s="31"/>
      <c r="J197" s="14"/>
      <c r="K197" s="14"/>
      <c r="L197" s="3"/>
    </row>
    <row r="198" spans="1:12" x14ac:dyDescent="0.25">
      <c r="A198" s="31"/>
      <c r="B198" s="31"/>
      <c r="C198" s="31"/>
      <c r="J198" s="14"/>
      <c r="K198" s="14"/>
      <c r="L198" s="3"/>
    </row>
    <row r="199" spans="1:12" x14ac:dyDescent="0.25">
      <c r="A199" s="31"/>
      <c r="B199" s="31"/>
      <c r="C199" s="31"/>
      <c r="J199" s="14"/>
      <c r="K199" s="14"/>
      <c r="L199" s="3"/>
    </row>
    <row r="200" spans="1:12" x14ac:dyDescent="0.25">
      <c r="A200" s="31"/>
      <c r="B200" s="31"/>
      <c r="C200" s="31"/>
      <c r="J200" s="14"/>
      <c r="K200" s="14"/>
      <c r="L200" s="3"/>
    </row>
    <row r="201" spans="1:12" x14ac:dyDescent="0.25">
      <c r="A201" s="31"/>
      <c r="B201" s="31"/>
      <c r="C201" s="31"/>
      <c r="J201" s="14"/>
      <c r="K201" s="14"/>
      <c r="L201" s="3"/>
    </row>
    <row r="202" spans="1:12" x14ac:dyDescent="0.25">
      <c r="A202" s="31"/>
      <c r="B202" s="31"/>
      <c r="C202" s="31"/>
      <c r="J202" s="14"/>
      <c r="K202" s="14"/>
      <c r="L202" s="3"/>
    </row>
    <row r="203" spans="1:12" x14ac:dyDescent="0.25">
      <c r="A203" s="31"/>
      <c r="B203" s="31"/>
      <c r="C203" s="31"/>
      <c r="J203" s="14"/>
      <c r="K203" s="14"/>
      <c r="L203" s="3"/>
    </row>
    <row r="204" spans="1:12" x14ac:dyDescent="0.25">
      <c r="A204" s="31"/>
      <c r="B204" s="31"/>
      <c r="C204" s="31"/>
      <c r="J204" s="14"/>
      <c r="K204" s="14"/>
      <c r="L204" s="3"/>
    </row>
    <row r="205" spans="1:12" x14ac:dyDescent="0.25">
      <c r="A205" s="31"/>
      <c r="B205" s="31"/>
      <c r="C205" s="31"/>
      <c r="J205" s="14"/>
      <c r="K205" s="14"/>
      <c r="L205" s="3"/>
    </row>
    <row r="206" spans="1:12" x14ac:dyDescent="0.25">
      <c r="A206" s="31"/>
      <c r="B206" s="31"/>
      <c r="C206" s="31"/>
      <c r="J206" s="14"/>
      <c r="K206" s="14"/>
      <c r="L206" s="3"/>
    </row>
    <row r="207" spans="1:12" x14ac:dyDescent="0.25">
      <c r="A207" s="31"/>
      <c r="B207" s="31"/>
      <c r="C207" s="31"/>
      <c r="J207" s="14"/>
      <c r="K207" s="14"/>
      <c r="L207" s="3"/>
    </row>
    <row r="208" spans="1:12" x14ac:dyDescent="0.25">
      <c r="A208" s="31"/>
      <c r="B208" s="31"/>
      <c r="C208" s="31"/>
      <c r="J208" s="14"/>
      <c r="K208" s="14"/>
      <c r="L208" s="3"/>
    </row>
    <row r="209" spans="1:12" x14ac:dyDescent="0.25">
      <c r="A209" s="31"/>
      <c r="B209" s="31"/>
      <c r="C209" s="31"/>
      <c r="J209" s="14"/>
      <c r="K209" s="14"/>
      <c r="L209" s="3"/>
    </row>
    <row r="210" spans="1:12" x14ac:dyDescent="0.25">
      <c r="A210" s="31"/>
      <c r="B210" s="31"/>
      <c r="C210" s="31"/>
      <c r="J210" s="14"/>
      <c r="K210" s="14"/>
      <c r="L210" s="3"/>
    </row>
    <row r="211" spans="1:12" x14ac:dyDescent="0.25">
      <c r="A211" s="31"/>
      <c r="B211" s="31"/>
      <c r="C211" s="31"/>
      <c r="J211" s="14"/>
      <c r="K211" s="14"/>
      <c r="L211" s="3"/>
    </row>
    <row r="212" spans="1:12" x14ac:dyDescent="0.25">
      <c r="A212" s="31"/>
      <c r="B212" s="31"/>
      <c r="C212" s="31"/>
      <c r="J212" s="14"/>
      <c r="K212" s="14"/>
      <c r="L212" s="3"/>
    </row>
    <row r="213" spans="1:12" x14ac:dyDescent="0.25">
      <c r="A213" s="31"/>
      <c r="B213" s="31"/>
      <c r="C213" s="31"/>
      <c r="J213" s="14"/>
      <c r="K213" s="14"/>
      <c r="L213" s="3"/>
    </row>
    <row r="214" spans="1:12" x14ac:dyDescent="0.25">
      <c r="A214" s="31"/>
      <c r="B214" s="31"/>
      <c r="C214" s="31"/>
      <c r="J214" s="14"/>
      <c r="K214" s="14"/>
      <c r="L214" s="3"/>
    </row>
    <row r="215" spans="1:12" x14ac:dyDescent="0.25">
      <c r="A215" s="31"/>
      <c r="B215" s="31"/>
      <c r="C215" s="31"/>
      <c r="J215" s="14"/>
      <c r="K215" s="14"/>
      <c r="L215" s="3"/>
    </row>
    <row r="216" spans="1:12" x14ac:dyDescent="0.25">
      <c r="A216" s="31"/>
      <c r="B216" s="31"/>
      <c r="C216" s="31"/>
      <c r="J216" s="14"/>
      <c r="K216" s="14"/>
      <c r="L216" s="3"/>
    </row>
    <row r="217" spans="1:12" x14ac:dyDescent="0.25">
      <c r="A217" s="31"/>
      <c r="B217" s="31"/>
      <c r="C217" s="31"/>
      <c r="J217" s="14"/>
      <c r="K217" s="14"/>
      <c r="L217" s="3"/>
    </row>
    <row r="218" spans="1:12" x14ac:dyDescent="0.25">
      <c r="A218" s="31"/>
      <c r="B218" s="31"/>
      <c r="C218" s="31"/>
      <c r="J218" s="14"/>
      <c r="K218" s="14"/>
      <c r="L218" s="3"/>
    </row>
    <row r="219" spans="1:12" x14ac:dyDescent="0.25">
      <c r="A219" s="31"/>
      <c r="B219" s="31"/>
      <c r="C219" s="31"/>
      <c r="J219" s="14"/>
      <c r="K219" s="14"/>
      <c r="L219" s="3"/>
    </row>
    <row r="220" spans="1:12" x14ac:dyDescent="0.25">
      <c r="A220" s="31"/>
      <c r="B220" s="31"/>
      <c r="C220" s="31"/>
      <c r="J220" s="14"/>
      <c r="K220" s="14"/>
      <c r="L220" s="3"/>
    </row>
    <row r="221" spans="1:12" x14ac:dyDescent="0.25">
      <c r="A221" s="31"/>
      <c r="B221" s="31"/>
      <c r="C221" s="31"/>
      <c r="J221" s="14"/>
      <c r="K221" s="14"/>
      <c r="L221" s="3"/>
    </row>
    <row r="222" spans="1:12" x14ac:dyDescent="0.25">
      <c r="A222" s="31"/>
      <c r="B222" s="31"/>
      <c r="C222" s="31"/>
      <c r="J222" s="14"/>
      <c r="K222" s="14"/>
      <c r="L222" s="3"/>
    </row>
    <row r="223" spans="1:12" x14ac:dyDescent="0.25">
      <c r="A223" s="31"/>
      <c r="B223" s="31"/>
      <c r="C223" s="31"/>
      <c r="J223" s="14"/>
      <c r="K223" s="14"/>
      <c r="L223" s="3"/>
    </row>
    <row r="224" spans="1:12" x14ac:dyDescent="0.25">
      <c r="A224" s="31"/>
      <c r="B224" s="31"/>
      <c r="C224" s="31"/>
      <c r="J224" s="14"/>
      <c r="K224" s="14"/>
      <c r="L224" s="3"/>
    </row>
    <row r="225" spans="1:12" x14ac:dyDescent="0.25">
      <c r="A225" s="31"/>
      <c r="B225" s="31"/>
      <c r="C225" s="31"/>
      <c r="J225" s="14"/>
      <c r="K225" s="14"/>
      <c r="L225" s="3"/>
    </row>
    <row r="226" spans="1:12" x14ac:dyDescent="0.25">
      <c r="A226" s="31"/>
      <c r="B226" s="31"/>
      <c r="C226" s="31"/>
      <c r="J226" s="14"/>
      <c r="K226" s="14"/>
      <c r="L226" s="3"/>
    </row>
    <row r="227" spans="1:12" x14ac:dyDescent="0.25">
      <c r="A227" s="31"/>
      <c r="B227" s="31"/>
      <c r="C227" s="31"/>
      <c r="J227" s="14"/>
      <c r="K227" s="14"/>
      <c r="L227" s="3"/>
    </row>
    <row r="228" spans="1:12" x14ac:dyDescent="0.25">
      <c r="A228" s="31"/>
      <c r="B228" s="31"/>
      <c r="C228" s="31"/>
      <c r="J228" s="14"/>
      <c r="K228" s="14"/>
      <c r="L228" s="3"/>
    </row>
    <row r="229" spans="1:12" x14ac:dyDescent="0.25">
      <c r="A229" s="31"/>
      <c r="B229" s="31"/>
      <c r="C229" s="31"/>
      <c r="J229" s="14"/>
      <c r="K229" s="14"/>
      <c r="L229" s="3"/>
    </row>
    <row r="230" spans="1:12" x14ac:dyDescent="0.25">
      <c r="A230" s="31"/>
      <c r="B230" s="31"/>
      <c r="C230" s="31"/>
      <c r="J230" s="14"/>
      <c r="K230" s="14"/>
      <c r="L230" s="3"/>
    </row>
    <row r="231" spans="1:12" x14ac:dyDescent="0.25">
      <c r="A231" s="31"/>
      <c r="B231" s="31"/>
      <c r="C231" s="31"/>
      <c r="J231" s="14"/>
      <c r="K231" s="14"/>
      <c r="L231" s="3"/>
    </row>
    <row r="232" spans="1:12" x14ac:dyDescent="0.25">
      <c r="A232" s="31"/>
      <c r="B232" s="31"/>
      <c r="C232" s="31"/>
      <c r="J232" s="14"/>
      <c r="K232" s="14"/>
      <c r="L232" s="3"/>
    </row>
    <row r="233" spans="1:12" x14ac:dyDescent="0.25">
      <c r="A233" s="31"/>
      <c r="B233" s="31"/>
      <c r="C233" s="31"/>
      <c r="J233" s="14"/>
      <c r="K233" s="14"/>
      <c r="L233" s="3"/>
    </row>
    <row r="234" spans="1:12" x14ac:dyDescent="0.25">
      <c r="A234" s="31"/>
      <c r="B234" s="31"/>
      <c r="C234" s="31"/>
      <c r="J234" s="14"/>
      <c r="K234" s="14"/>
      <c r="L234" s="3"/>
    </row>
    <row r="235" spans="1:12" x14ac:dyDescent="0.25">
      <c r="A235" s="31"/>
      <c r="B235" s="31"/>
      <c r="C235" s="31"/>
      <c r="J235" s="14"/>
      <c r="K235" s="14"/>
      <c r="L235" s="3"/>
    </row>
    <row r="236" spans="1:12" x14ac:dyDescent="0.25">
      <c r="A236" s="31"/>
      <c r="B236" s="31"/>
      <c r="C236" s="31"/>
      <c r="J236" s="14"/>
      <c r="K236" s="14"/>
      <c r="L236" s="3"/>
    </row>
    <row r="237" spans="1:12" x14ac:dyDescent="0.25">
      <c r="A237" s="31"/>
      <c r="B237" s="31"/>
      <c r="C237" s="31"/>
      <c r="J237" s="14"/>
      <c r="K237" s="14"/>
      <c r="L237" s="3"/>
    </row>
    <row r="238" spans="1:12" x14ac:dyDescent="0.25">
      <c r="A238" s="31"/>
      <c r="B238" s="31"/>
      <c r="C238" s="31"/>
      <c r="J238" s="14"/>
      <c r="K238" s="14"/>
      <c r="L238" s="3"/>
    </row>
    <row r="239" spans="1:12" x14ac:dyDescent="0.25">
      <c r="A239" s="31"/>
      <c r="B239" s="31"/>
      <c r="C239" s="31"/>
      <c r="J239" s="14"/>
      <c r="K239" s="14"/>
      <c r="L239" s="3"/>
    </row>
    <row r="240" spans="1:12" x14ac:dyDescent="0.25">
      <c r="A240" s="31"/>
      <c r="B240" s="31"/>
      <c r="C240" s="31"/>
      <c r="J240" s="14"/>
      <c r="K240" s="14"/>
      <c r="L240" s="3"/>
    </row>
    <row r="241" spans="1:12" x14ac:dyDescent="0.25">
      <c r="A241" s="31"/>
      <c r="B241" s="31"/>
      <c r="C241" s="31"/>
      <c r="J241" s="14"/>
      <c r="K241" s="14"/>
      <c r="L241" s="3"/>
    </row>
    <row r="242" spans="1:12" x14ac:dyDescent="0.25">
      <c r="J242" s="14"/>
      <c r="K242" s="14"/>
      <c r="L242" s="3"/>
    </row>
    <row r="243" spans="1:12" x14ac:dyDescent="0.25">
      <c r="J243" s="14"/>
      <c r="K243" s="14"/>
      <c r="L243" s="3"/>
    </row>
    <row r="244" spans="1:12" x14ac:dyDescent="0.25">
      <c r="J244" s="14"/>
      <c r="K244" s="14"/>
      <c r="L244" s="3"/>
    </row>
    <row r="245" spans="1:12" x14ac:dyDescent="0.25">
      <c r="H245" s="3"/>
      <c r="I245" s="3"/>
      <c r="J245" s="14"/>
      <c r="K245" s="14"/>
      <c r="L245" s="3"/>
    </row>
    <row r="246" spans="1:12" x14ac:dyDescent="0.25">
      <c r="H246" s="3"/>
      <c r="I246" s="3"/>
      <c r="J246" s="14"/>
      <c r="K246" s="14"/>
      <c r="L246" s="3"/>
    </row>
    <row r="247" spans="1:12" x14ac:dyDescent="0.25">
      <c r="H247" s="3"/>
      <c r="I247" s="3"/>
      <c r="J247" s="14"/>
      <c r="K247" s="14"/>
      <c r="L247" s="3"/>
    </row>
    <row r="248" spans="1:12" x14ac:dyDescent="0.25">
      <c r="H248" s="3"/>
      <c r="I248" s="3"/>
      <c r="J248" s="14"/>
      <c r="K248" s="14"/>
      <c r="L248" s="3"/>
    </row>
    <row r="249" spans="1:12" x14ac:dyDescent="0.25">
      <c r="H249" s="3"/>
      <c r="I249" s="3"/>
      <c r="J249" s="14"/>
      <c r="K249" s="14"/>
      <c r="L249" s="3"/>
    </row>
    <row r="250" spans="1:12" x14ac:dyDescent="0.25">
      <c r="H250" s="3"/>
      <c r="I250" s="3"/>
      <c r="J250" s="14"/>
      <c r="K250" s="14"/>
      <c r="L250" s="3"/>
    </row>
    <row r="251" spans="1:12" x14ac:dyDescent="0.25">
      <c r="H251" s="3"/>
      <c r="I251" s="3"/>
      <c r="J251" s="14"/>
      <c r="K251" s="14"/>
      <c r="L251" s="3"/>
    </row>
    <row r="252" spans="1:12" x14ac:dyDescent="0.25">
      <c r="H252" s="3"/>
      <c r="I252" s="3"/>
      <c r="J252" s="14"/>
      <c r="K252" s="14"/>
      <c r="L252" s="3"/>
    </row>
    <row r="253" spans="1:12" x14ac:dyDescent="0.25">
      <c r="H253" s="3"/>
      <c r="I253" s="3"/>
      <c r="J253" s="14"/>
      <c r="K253" s="14"/>
      <c r="L253" s="3"/>
    </row>
    <row r="254" spans="1:12" x14ac:dyDescent="0.25">
      <c r="H254" s="3"/>
      <c r="I254" s="3"/>
      <c r="J254" s="14"/>
      <c r="K254" s="14"/>
      <c r="L254" s="3"/>
    </row>
    <row r="255" spans="1:12" x14ac:dyDescent="0.25">
      <c r="H255" s="3"/>
      <c r="I255" s="3"/>
      <c r="J255" s="14"/>
      <c r="K255" s="14"/>
      <c r="L255" s="3"/>
    </row>
    <row r="256" spans="1:12" x14ac:dyDescent="0.25">
      <c r="H256" s="3"/>
      <c r="I256" s="3"/>
      <c r="J256" s="14"/>
      <c r="K256" s="14"/>
      <c r="L256" s="3"/>
    </row>
    <row r="257" spans="8:12" x14ac:dyDescent="0.25">
      <c r="H257" s="3"/>
      <c r="I257" s="3"/>
      <c r="J257" s="14"/>
      <c r="K257" s="14"/>
      <c r="L257" s="3"/>
    </row>
    <row r="258" spans="8:12" x14ac:dyDescent="0.25">
      <c r="H258" s="3"/>
      <c r="I258" s="3"/>
      <c r="J258" s="14"/>
      <c r="K258" s="14"/>
      <c r="L258" s="3"/>
    </row>
    <row r="259" spans="8:12" x14ac:dyDescent="0.25">
      <c r="H259" s="3"/>
      <c r="I259" s="3"/>
      <c r="J259" s="14"/>
      <c r="K259" s="14"/>
      <c r="L259" s="3"/>
    </row>
    <row r="260" spans="8:12" x14ac:dyDescent="0.25">
      <c r="H260" s="3"/>
      <c r="I260" s="3"/>
      <c r="J260" s="14"/>
      <c r="K260" s="14"/>
      <c r="L260" s="3"/>
    </row>
    <row r="261" spans="8:12" x14ac:dyDescent="0.25">
      <c r="H261" s="3"/>
      <c r="I261" s="3"/>
      <c r="J261" s="14"/>
      <c r="K261" s="14"/>
      <c r="L261" s="3"/>
    </row>
    <row r="262" spans="8:12" x14ac:dyDescent="0.25">
      <c r="H262" s="3"/>
      <c r="I262" s="3"/>
      <c r="J262" s="14"/>
      <c r="K262" s="14"/>
      <c r="L262" s="3"/>
    </row>
    <row r="263" spans="8:12" x14ac:dyDescent="0.25">
      <c r="H263" s="3"/>
      <c r="I263" s="3"/>
      <c r="J263" s="14"/>
      <c r="K263" s="14"/>
      <c r="L263" s="3"/>
    </row>
    <row r="264" spans="8:12" x14ac:dyDescent="0.25">
      <c r="H264" s="3"/>
      <c r="I264" s="3"/>
      <c r="J264" s="14"/>
      <c r="K264" s="14"/>
      <c r="L264" s="3"/>
    </row>
    <row r="265" spans="8:12" x14ac:dyDescent="0.25">
      <c r="H265" s="3"/>
      <c r="I265" s="3"/>
      <c r="J265" s="14"/>
      <c r="K265" s="14"/>
      <c r="L265" s="3"/>
    </row>
    <row r="266" spans="8:12" x14ac:dyDescent="0.25">
      <c r="H266" s="3"/>
      <c r="I266" s="3"/>
      <c r="J266" s="14"/>
      <c r="K266" s="14"/>
      <c r="L266" s="3"/>
    </row>
    <row r="267" spans="8:12" x14ac:dyDescent="0.25">
      <c r="H267" s="3"/>
      <c r="I267" s="3"/>
      <c r="J267" s="14"/>
      <c r="K267" s="14"/>
      <c r="L267" s="3"/>
    </row>
    <row r="268" spans="8:12" x14ac:dyDescent="0.25">
      <c r="H268" s="3"/>
      <c r="I268" s="3"/>
      <c r="J268" s="14"/>
      <c r="K268" s="14"/>
      <c r="L268" s="3"/>
    </row>
    <row r="269" spans="8:12" x14ac:dyDescent="0.25">
      <c r="H269" s="3"/>
      <c r="I269" s="3"/>
      <c r="J269" s="14"/>
      <c r="K269" s="14"/>
      <c r="L269" s="3"/>
    </row>
    <row r="270" spans="8:12" x14ac:dyDescent="0.25">
      <c r="H270" s="3"/>
      <c r="I270" s="3"/>
      <c r="J270" s="14"/>
      <c r="K270" s="14"/>
      <c r="L270" s="3"/>
    </row>
    <row r="271" spans="8:12" x14ac:dyDescent="0.25">
      <c r="H271" s="3"/>
      <c r="I271" s="3"/>
      <c r="J271" s="14"/>
      <c r="K271" s="14"/>
      <c r="L271" s="3"/>
    </row>
    <row r="272" spans="8:12" x14ac:dyDescent="0.25">
      <c r="H272" s="3"/>
      <c r="I272" s="3"/>
      <c r="J272" s="14"/>
      <c r="K272" s="14"/>
      <c r="L272" s="3"/>
    </row>
    <row r="273" spans="8:12" x14ac:dyDescent="0.25">
      <c r="H273" s="3"/>
      <c r="I273" s="3"/>
      <c r="J273" s="14"/>
      <c r="K273" s="14"/>
      <c r="L273" s="3"/>
    </row>
    <row r="274" spans="8:12" x14ac:dyDescent="0.25">
      <c r="H274" s="3"/>
      <c r="I274" s="3"/>
      <c r="J274" s="14"/>
      <c r="K274" s="14"/>
      <c r="L274" s="3"/>
    </row>
    <row r="275" spans="8:12" x14ac:dyDescent="0.25">
      <c r="H275" s="3"/>
      <c r="I275" s="3"/>
      <c r="J275" s="14"/>
      <c r="K275" s="14"/>
      <c r="L275" s="3"/>
    </row>
    <row r="276" spans="8:12" x14ac:dyDescent="0.25">
      <c r="H276" s="3"/>
      <c r="I276" s="3"/>
      <c r="J276" s="14"/>
      <c r="K276" s="14"/>
      <c r="L276" s="3"/>
    </row>
    <row r="277" spans="8:12" x14ac:dyDescent="0.25">
      <c r="H277" s="3"/>
      <c r="I277" s="3"/>
      <c r="J277" s="14"/>
      <c r="K277" s="14"/>
      <c r="L277" s="3"/>
    </row>
    <row r="278" spans="8:12" x14ac:dyDescent="0.25">
      <c r="H278" s="3"/>
      <c r="I278" s="3"/>
      <c r="J278" s="14"/>
      <c r="K278" s="14"/>
      <c r="L278" s="3"/>
    </row>
    <row r="279" spans="8:12" x14ac:dyDescent="0.25">
      <c r="H279" s="3"/>
      <c r="I279" s="3"/>
      <c r="J279" s="14"/>
      <c r="K279" s="14"/>
      <c r="L279" s="3"/>
    </row>
    <row r="280" spans="8:12" x14ac:dyDescent="0.25">
      <c r="H280" s="3"/>
      <c r="I280" s="3"/>
      <c r="J280" s="14"/>
      <c r="K280" s="14"/>
      <c r="L280" s="3"/>
    </row>
    <row r="281" spans="8:12" x14ac:dyDescent="0.25">
      <c r="H281" s="3"/>
      <c r="I281" s="3"/>
      <c r="J281" s="14"/>
      <c r="K281" s="14"/>
      <c r="L281" s="3"/>
    </row>
    <row r="282" spans="8:12" x14ac:dyDescent="0.25">
      <c r="H282" s="3"/>
      <c r="I282" s="3"/>
      <c r="J282" s="14"/>
      <c r="K282" s="14"/>
      <c r="L282" s="3"/>
    </row>
    <row r="283" spans="8:12" x14ac:dyDescent="0.25">
      <c r="H283" s="3"/>
      <c r="I283" s="3"/>
      <c r="J283" s="14"/>
      <c r="K283" s="14"/>
      <c r="L283" s="3"/>
    </row>
    <row r="284" spans="8:12" x14ac:dyDescent="0.25">
      <c r="H284" s="3"/>
      <c r="I284" s="3"/>
      <c r="J284" s="14"/>
      <c r="K284" s="14"/>
      <c r="L284" s="3"/>
    </row>
    <row r="285" spans="8:12" x14ac:dyDescent="0.25">
      <c r="H285" s="3"/>
      <c r="I285" s="3"/>
      <c r="J285" s="14"/>
      <c r="K285" s="14"/>
      <c r="L285" s="3"/>
    </row>
    <row r="286" spans="8:12" x14ac:dyDescent="0.25">
      <c r="H286" s="3"/>
      <c r="I286" s="3"/>
      <c r="J286" s="14"/>
      <c r="K286" s="14"/>
      <c r="L286" s="3"/>
    </row>
    <row r="287" spans="8:12" x14ac:dyDescent="0.25">
      <c r="H287" s="3"/>
      <c r="I287" s="3"/>
      <c r="J287" s="14"/>
      <c r="K287" s="14"/>
      <c r="L287" s="3"/>
    </row>
    <row r="288" spans="8:12" x14ac:dyDescent="0.25">
      <c r="H288" s="3"/>
      <c r="I288" s="3"/>
      <c r="J288" s="14"/>
      <c r="K288" s="14"/>
      <c r="L288" s="3"/>
    </row>
    <row r="289" spans="8:12" x14ac:dyDescent="0.25">
      <c r="H289" s="3"/>
      <c r="I289" s="3"/>
      <c r="J289" s="14"/>
      <c r="K289" s="14"/>
      <c r="L289" s="3"/>
    </row>
    <row r="290" spans="8:12" x14ac:dyDescent="0.25">
      <c r="H290" s="3"/>
      <c r="I290" s="3"/>
      <c r="J290" s="14"/>
      <c r="K290" s="14"/>
      <c r="L290" s="3"/>
    </row>
    <row r="291" spans="8:12" x14ac:dyDescent="0.25">
      <c r="H291" s="3"/>
      <c r="I291" s="3"/>
      <c r="J291" s="14"/>
      <c r="K291" s="14"/>
      <c r="L291" s="3"/>
    </row>
    <row r="292" spans="8:12" x14ac:dyDescent="0.25">
      <c r="H292" s="3"/>
      <c r="I292" s="3"/>
      <c r="J292" s="14"/>
      <c r="K292" s="14"/>
      <c r="L292" s="3"/>
    </row>
    <row r="293" spans="8:12" x14ac:dyDescent="0.25">
      <c r="H293" s="3"/>
      <c r="I293" s="3"/>
      <c r="J293" s="14"/>
      <c r="K293" s="14"/>
      <c r="L293" s="3"/>
    </row>
    <row r="294" spans="8:12" x14ac:dyDescent="0.25">
      <c r="H294" s="3"/>
      <c r="I294" s="3"/>
      <c r="J294" s="14"/>
      <c r="K294" s="14"/>
      <c r="L294" s="3"/>
    </row>
    <row r="295" spans="8:12" x14ac:dyDescent="0.25">
      <c r="H295" s="3"/>
      <c r="I295" s="3"/>
      <c r="J295" s="14"/>
      <c r="K295" s="14"/>
      <c r="L295" s="3"/>
    </row>
    <row r="296" spans="8:12" x14ac:dyDescent="0.25">
      <c r="H296" s="3"/>
      <c r="I296" s="3"/>
      <c r="J296" s="14"/>
      <c r="K296" s="14"/>
      <c r="L296" s="3"/>
    </row>
    <row r="297" spans="8:12" x14ac:dyDescent="0.25">
      <c r="H297" s="3"/>
      <c r="I297" s="3"/>
      <c r="J297" s="14"/>
      <c r="K297" s="14"/>
      <c r="L297" s="3"/>
    </row>
    <row r="298" spans="8:12" x14ac:dyDescent="0.25">
      <c r="H298" s="3"/>
      <c r="I298" s="3"/>
      <c r="J298" s="14"/>
      <c r="K298" s="14"/>
      <c r="L298" s="3"/>
    </row>
    <row r="299" spans="8:12" x14ac:dyDescent="0.25">
      <c r="H299" s="3"/>
      <c r="I299" s="3"/>
      <c r="J299" s="14"/>
      <c r="K299" s="14"/>
      <c r="L299" s="3"/>
    </row>
    <row r="300" spans="8:12" x14ac:dyDescent="0.25">
      <c r="H300" s="3"/>
      <c r="I300" s="3"/>
      <c r="J300" s="14"/>
      <c r="K300" s="14"/>
      <c r="L300" s="3"/>
    </row>
    <row r="301" spans="8:12" x14ac:dyDescent="0.25">
      <c r="H301" s="3"/>
      <c r="I301" s="3"/>
      <c r="J301" s="14"/>
      <c r="K301" s="14"/>
      <c r="L301" s="3"/>
    </row>
    <row r="302" spans="8:12" x14ac:dyDescent="0.25">
      <c r="H302" s="3"/>
      <c r="I302" s="3"/>
      <c r="J302" s="14"/>
      <c r="K302" s="14"/>
      <c r="L302" s="3"/>
    </row>
    <row r="303" spans="8:12" x14ac:dyDescent="0.25">
      <c r="H303" s="3"/>
      <c r="I303" s="3"/>
      <c r="J303" s="14"/>
      <c r="K303" s="14"/>
      <c r="L303" s="3"/>
    </row>
    <row r="304" spans="8:12" x14ac:dyDescent="0.25">
      <c r="H304" s="3"/>
      <c r="I304" s="3"/>
      <c r="J304" s="14"/>
      <c r="K304" s="14"/>
      <c r="L304" s="3"/>
    </row>
    <row r="305" spans="8:12" x14ac:dyDescent="0.25">
      <c r="H305" s="3"/>
      <c r="I305" s="3"/>
      <c r="J305" s="14"/>
      <c r="K305" s="14"/>
      <c r="L305" s="3"/>
    </row>
    <row r="306" spans="8:12" x14ac:dyDescent="0.25">
      <c r="H306" s="3"/>
      <c r="I306" s="3"/>
      <c r="J306" s="14"/>
      <c r="K306" s="14"/>
      <c r="L306" s="3"/>
    </row>
    <row r="307" spans="8:12" x14ac:dyDescent="0.25">
      <c r="H307" s="3"/>
      <c r="I307" s="3"/>
      <c r="J307" s="14"/>
      <c r="K307" s="14"/>
      <c r="L307" s="3"/>
    </row>
    <row r="308" spans="8:12" x14ac:dyDescent="0.25">
      <c r="H308" s="3"/>
      <c r="I308" s="3"/>
      <c r="J308" s="14"/>
      <c r="K308" s="14"/>
      <c r="L308" s="3"/>
    </row>
    <row r="309" spans="8:12" x14ac:dyDescent="0.25">
      <c r="H309" s="3"/>
      <c r="I309" s="3"/>
      <c r="J309" s="14"/>
      <c r="K309" s="14"/>
      <c r="L309" s="3"/>
    </row>
    <row r="310" spans="8:12" x14ac:dyDescent="0.25">
      <c r="H310" s="3"/>
      <c r="I310" s="3"/>
      <c r="J310" s="14"/>
      <c r="K310" s="14"/>
      <c r="L310" s="3"/>
    </row>
    <row r="311" spans="8:12" x14ac:dyDescent="0.25">
      <c r="H311" s="3"/>
      <c r="I311" s="3"/>
      <c r="J311" s="14"/>
      <c r="K311" s="14"/>
      <c r="L311" s="3"/>
    </row>
    <row r="312" spans="8:12" x14ac:dyDescent="0.25">
      <c r="H312" s="3"/>
      <c r="I312" s="3"/>
      <c r="J312" s="14"/>
      <c r="K312" s="14"/>
      <c r="L312" s="3"/>
    </row>
    <row r="313" spans="8:12" x14ac:dyDescent="0.25">
      <c r="H313" s="3"/>
      <c r="I313" s="3"/>
      <c r="J313" s="14"/>
      <c r="K313" s="14"/>
      <c r="L313" s="3"/>
    </row>
    <row r="314" spans="8:12" x14ac:dyDescent="0.25">
      <c r="H314" s="3"/>
      <c r="I314" s="3"/>
      <c r="J314" s="14"/>
      <c r="K314" s="14"/>
      <c r="L314" s="3"/>
    </row>
    <row r="315" spans="8:12" x14ac:dyDescent="0.25">
      <c r="H315" s="3"/>
      <c r="I315" s="3"/>
      <c r="J315" s="14"/>
      <c r="K315" s="14"/>
      <c r="L315" s="3"/>
    </row>
    <row r="316" spans="8:12" x14ac:dyDescent="0.25">
      <c r="H316" s="3"/>
      <c r="I316" s="3"/>
      <c r="J316" s="14"/>
      <c r="K316" s="14"/>
      <c r="L316" s="3"/>
    </row>
    <row r="317" spans="8:12" x14ac:dyDescent="0.25">
      <c r="H317" s="3"/>
      <c r="I317" s="3"/>
      <c r="J317" s="14"/>
      <c r="K317" s="14"/>
      <c r="L317" s="3"/>
    </row>
    <row r="318" spans="8:12" x14ac:dyDescent="0.25">
      <c r="H318" s="3"/>
      <c r="I318" s="3"/>
      <c r="J318" s="14"/>
      <c r="K318" s="14"/>
      <c r="L318" s="3"/>
    </row>
    <row r="319" spans="8:12" x14ac:dyDescent="0.25">
      <c r="H319" s="3"/>
      <c r="I319" s="3"/>
      <c r="J319" s="14"/>
      <c r="K319" s="14"/>
      <c r="L319" s="3"/>
    </row>
    <row r="320" spans="8:12" x14ac:dyDescent="0.25">
      <c r="H320" s="3"/>
      <c r="I320" s="3"/>
      <c r="J320" s="14"/>
      <c r="K320" s="14"/>
      <c r="L320" s="3"/>
    </row>
    <row r="321" spans="8:12" x14ac:dyDescent="0.25">
      <c r="H321" s="3"/>
      <c r="I321" s="3"/>
      <c r="J321" s="14"/>
      <c r="K321" s="14"/>
      <c r="L321" s="3"/>
    </row>
    <row r="322" spans="8:12" x14ac:dyDescent="0.25">
      <c r="H322" s="3"/>
      <c r="I322" s="3"/>
      <c r="J322" s="14"/>
      <c r="K322" s="14"/>
      <c r="L322" s="3"/>
    </row>
    <row r="323" spans="8:12" x14ac:dyDescent="0.25">
      <c r="H323" s="3"/>
      <c r="I323" s="3"/>
      <c r="J323" s="14"/>
      <c r="K323" s="14"/>
      <c r="L323" s="3"/>
    </row>
    <row r="324" spans="8:12" x14ac:dyDescent="0.25">
      <c r="H324" s="3"/>
      <c r="I324" s="3"/>
      <c r="J324" s="14"/>
      <c r="K324" s="14"/>
      <c r="L324" s="3"/>
    </row>
    <row r="325" spans="8:12" x14ac:dyDescent="0.25">
      <c r="H325" s="3"/>
      <c r="I325" s="3"/>
      <c r="J325" s="14"/>
      <c r="K325" s="14"/>
      <c r="L325" s="3"/>
    </row>
    <row r="326" spans="8:12" x14ac:dyDescent="0.25">
      <c r="H326" s="3"/>
      <c r="I326" s="3"/>
      <c r="J326" s="14"/>
      <c r="K326" s="14"/>
      <c r="L326" s="3"/>
    </row>
    <row r="327" spans="8:12" x14ac:dyDescent="0.25">
      <c r="H327" s="3"/>
      <c r="I327" s="3"/>
      <c r="J327" s="14"/>
      <c r="K327" s="14"/>
      <c r="L327" s="3"/>
    </row>
    <row r="328" spans="8:12" x14ac:dyDescent="0.25">
      <c r="H328" s="3"/>
      <c r="I328" s="3"/>
      <c r="J328" s="14"/>
      <c r="K328" s="14"/>
      <c r="L328" s="3"/>
    </row>
    <row r="329" spans="8:12" x14ac:dyDescent="0.25">
      <c r="H329" s="3"/>
      <c r="I329" s="3"/>
      <c r="J329" s="14"/>
      <c r="K329" s="14"/>
      <c r="L329" s="3"/>
    </row>
    <row r="330" spans="8:12" x14ac:dyDescent="0.25">
      <c r="H330" s="3"/>
      <c r="I330" s="3"/>
      <c r="J330" s="14"/>
      <c r="K330" s="14"/>
      <c r="L330" s="3"/>
    </row>
    <row r="331" spans="8:12" x14ac:dyDescent="0.25">
      <c r="H331" s="3"/>
      <c r="I331" s="3"/>
      <c r="J331" s="14"/>
      <c r="K331" s="14"/>
      <c r="L331" s="3"/>
    </row>
    <row r="332" spans="8:12" x14ac:dyDescent="0.25">
      <c r="H332" s="3"/>
      <c r="I332" s="3"/>
      <c r="J332" s="14"/>
      <c r="K332" s="14"/>
      <c r="L332" s="3"/>
    </row>
    <row r="333" spans="8:12" x14ac:dyDescent="0.25">
      <c r="H333" s="3"/>
      <c r="I333" s="3"/>
      <c r="J333" s="14"/>
      <c r="K333" s="14"/>
      <c r="L333" s="3"/>
    </row>
    <row r="334" spans="8:12" x14ac:dyDescent="0.25">
      <c r="H334" s="3"/>
      <c r="I334" s="3"/>
      <c r="J334" s="14"/>
      <c r="K334" s="14"/>
      <c r="L334" s="3"/>
    </row>
    <row r="335" spans="8:12" x14ac:dyDescent="0.25">
      <c r="H335" s="3"/>
      <c r="I335" s="3"/>
      <c r="J335" s="14"/>
      <c r="K335" s="14"/>
      <c r="L335" s="3"/>
    </row>
    <row r="336" spans="8:12" x14ac:dyDescent="0.25">
      <c r="H336" s="3"/>
      <c r="I336" s="3"/>
      <c r="J336" s="14"/>
      <c r="K336" s="14"/>
      <c r="L336" s="3"/>
    </row>
    <row r="337" spans="8:12" x14ac:dyDescent="0.25">
      <c r="H337" s="3"/>
      <c r="I337" s="3"/>
      <c r="J337" s="14"/>
      <c r="K337" s="14"/>
      <c r="L337" s="3"/>
    </row>
    <row r="338" spans="8:12" x14ac:dyDescent="0.25">
      <c r="H338" s="3"/>
      <c r="I338" s="3"/>
      <c r="J338" s="14"/>
      <c r="K338" s="14"/>
      <c r="L338" s="3"/>
    </row>
    <row r="339" spans="8:12" x14ac:dyDescent="0.25">
      <c r="H339" s="3"/>
      <c r="I339" s="3"/>
      <c r="J339" s="14"/>
      <c r="K339" s="14"/>
      <c r="L339" s="3"/>
    </row>
  </sheetData>
  <sheetProtection algorithmName="SHA-512" hashValue="9s81L46MeeF5+/iLT198aHS6H04wxP3XkaHq48mQuDfXm/LcYm+9ISCe8r4yvzeKK6GlHUcvu+d4X4wgoje9mw==" saltValue="NQM10+AYAtwdA50ZM0DTJg==" spinCount="100000" sheet="1" objects="1" scenarios="1"/>
  <mergeCells count="276">
    <mergeCell ref="J61:J62"/>
    <mergeCell ref="K61:K62"/>
    <mergeCell ref="L61:L62"/>
    <mergeCell ref="A61:A62"/>
    <mergeCell ref="B61:B62"/>
    <mergeCell ref="C61:C62"/>
    <mergeCell ref="D61:D62"/>
    <mergeCell ref="E61:E62"/>
    <mergeCell ref="I61:I62"/>
    <mergeCell ref="I59:I60"/>
    <mergeCell ref="J59:J60"/>
    <mergeCell ref="K59:K60"/>
    <mergeCell ref="L59:L60"/>
    <mergeCell ref="J57:J58"/>
    <mergeCell ref="K57:K58"/>
    <mergeCell ref="L57:L58"/>
    <mergeCell ref="A59:A60"/>
    <mergeCell ref="B59:B60"/>
    <mergeCell ref="C59:C60"/>
    <mergeCell ref="D59:D60"/>
    <mergeCell ref="E59:E60"/>
    <mergeCell ref="J55:J56"/>
    <mergeCell ref="K55:K56"/>
    <mergeCell ref="L55:L56"/>
    <mergeCell ref="A57:A58"/>
    <mergeCell ref="B57:B58"/>
    <mergeCell ref="C57:C58"/>
    <mergeCell ref="D57:D58"/>
    <mergeCell ref="E57:E58"/>
    <mergeCell ref="I57:I58"/>
    <mergeCell ref="A55:A56"/>
    <mergeCell ref="B55:B56"/>
    <mergeCell ref="C55:C56"/>
    <mergeCell ref="D55:D56"/>
    <mergeCell ref="E55:E56"/>
    <mergeCell ref="I55:I56"/>
    <mergeCell ref="A53:A54"/>
    <mergeCell ref="B53:B54"/>
    <mergeCell ref="C53:C54"/>
    <mergeCell ref="D53:D54"/>
    <mergeCell ref="E53:E54"/>
    <mergeCell ref="I53:I54"/>
    <mergeCell ref="J53:J54"/>
    <mergeCell ref="K53:K54"/>
    <mergeCell ref="L53:L54"/>
    <mergeCell ref="J51:J52"/>
    <mergeCell ref="K51:K52"/>
    <mergeCell ref="L51:L52"/>
    <mergeCell ref="A51:A52"/>
    <mergeCell ref="B51:B52"/>
    <mergeCell ref="C51:C52"/>
    <mergeCell ref="D51:D52"/>
    <mergeCell ref="E51:E52"/>
    <mergeCell ref="I51:I52"/>
    <mergeCell ref="A49:A50"/>
    <mergeCell ref="B49:B50"/>
    <mergeCell ref="C49:C50"/>
    <mergeCell ref="D49:D50"/>
    <mergeCell ref="E49:E50"/>
    <mergeCell ref="I49:I50"/>
    <mergeCell ref="J49:J50"/>
    <mergeCell ref="K49:K50"/>
    <mergeCell ref="L49:L50"/>
    <mergeCell ref="J47:J48"/>
    <mergeCell ref="K47:K48"/>
    <mergeCell ref="L47:L48"/>
    <mergeCell ref="A47:A48"/>
    <mergeCell ref="B47:B48"/>
    <mergeCell ref="C47:C48"/>
    <mergeCell ref="D47:D48"/>
    <mergeCell ref="E47:E48"/>
    <mergeCell ref="I47:I48"/>
    <mergeCell ref="A45:A46"/>
    <mergeCell ref="B45:B46"/>
    <mergeCell ref="C45:C46"/>
    <mergeCell ref="D45:D46"/>
    <mergeCell ref="E45:E46"/>
    <mergeCell ref="I45:I46"/>
    <mergeCell ref="J45:J46"/>
    <mergeCell ref="K45:K46"/>
    <mergeCell ref="L45:L46"/>
    <mergeCell ref="J43:J44"/>
    <mergeCell ref="K43:K44"/>
    <mergeCell ref="L43:L44"/>
    <mergeCell ref="A43:A44"/>
    <mergeCell ref="B43:B44"/>
    <mergeCell ref="C43:C44"/>
    <mergeCell ref="D43:D44"/>
    <mergeCell ref="E43:E44"/>
    <mergeCell ref="I43:I44"/>
    <mergeCell ref="I41:I42"/>
    <mergeCell ref="J41:J42"/>
    <mergeCell ref="K41:K42"/>
    <mergeCell ref="L41:L42"/>
    <mergeCell ref="J39:J40"/>
    <mergeCell ref="K39:K40"/>
    <mergeCell ref="L39:L40"/>
    <mergeCell ref="A41:A42"/>
    <mergeCell ref="B41:B42"/>
    <mergeCell ref="C41:C42"/>
    <mergeCell ref="D41:D42"/>
    <mergeCell ref="E41:E42"/>
    <mergeCell ref="K37:K38"/>
    <mergeCell ref="L37:L38"/>
    <mergeCell ref="A39:A40"/>
    <mergeCell ref="B39:B40"/>
    <mergeCell ref="C39:C40"/>
    <mergeCell ref="D39:D40"/>
    <mergeCell ref="E39:E40"/>
    <mergeCell ref="I39:I40"/>
    <mergeCell ref="L35:L36"/>
    <mergeCell ref="A37:A38"/>
    <mergeCell ref="B37:B38"/>
    <mergeCell ref="C37:C38"/>
    <mergeCell ref="D37:D38"/>
    <mergeCell ref="E37:E38"/>
    <mergeCell ref="I37:I38"/>
    <mergeCell ref="J37:J38"/>
    <mergeCell ref="A35:A36"/>
    <mergeCell ref="B35:B36"/>
    <mergeCell ref="C35:C36"/>
    <mergeCell ref="D35:D36"/>
    <mergeCell ref="E35:E36"/>
    <mergeCell ref="I35:I36"/>
    <mergeCell ref="J35:J36"/>
    <mergeCell ref="K35:K36"/>
    <mergeCell ref="I33:I34"/>
    <mergeCell ref="J33:J34"/>
    <mergeCell ref="K33:K34"/>
    <mergeCell ref="L33:L34"/>
    <mergeCell ref="L31:L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I31:I32"/>
    <mergeCell ref="J31:J32"/>
    <mergeCell ref="K31:K32"/>
    <mergeCell ref="I29:I30"/>
    <mergeCell ref="J29:J30"/>
    <mergeCell ref="K29:K30"/>
    <mergeCell ref="L29:L30"/>
    <mergeCell ref="L27:L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I27:I28"/>
    <mergeCell ref="J27:J28"/>
    <mergeCell ref="K27:K28"/>
    <mergeCell ref="A25:A26"/>
    <mergeCell ref="B25:B26"/>
    <mergeCell ref="C25:C26"/>
    <mergeCell ref="D25:D26"/>
    <mergeCell ref="E25:E26"/>
    <mergeCell ref="I25:I26"/>
    <mergeCell ref="J25:J26"/>
    <mergeCell ref="K25:K26"/>
    <mergeCell ref="L25:L26"/>
    <mergeCell ref="H23:H24"/>
    <mergeCell ref="I23:I24"/>
    <mergeCell ref="J23:J24"/>
    <mergeCell ref="K23:K24"/>
    <mergeCell ref="L23:L24"/>
    <mergeCell ref="K21:K22"/>
    <mergeCell ref="L21:L22"/>
    <mergeCell ref="A23:A24"/>
    <mergeCell ref="B23:B24"/>
    <mergeCell ref="C23:C24"/>
    <mergeCell ref="D23:D24"/>
    <mergeCell ref="E23:E24"/>
    <mergeCell ref="G23:G24"/>
    <mergeCell ref="L19:L20"/>
    <mergeCell ref="A21:A22"/>
    <mergeCell ref="B21:B22"/>
    <mergeCell ref="C21:C22"/>
    <mergeCell ref="D21:D22"/>
    <mergeCell ref="E21:E22"/>
    <mergeCell ref="I21:I22"/>
    <mergeCell ref="J21:J22"/>
    <mergeCell ref="A19:A20"/>
    <mergeCell ref="B19:B20"/>
    <mergeCell ref="C19:C20"/>
    <mergeCell ref="D19:D20"/>
    <mergeCell ref="E19:E20"/>
    <mergeCell ref="I19:I20"/>
    <mergeCell ref="J19:J20"/>
    <mergeCell ref="K19:K20"/>
    <mergeCell ref="I17:I18"/>
    <mergeCell ref="J17:J18"/>
    <mergeCell ref="K17:K18"/>
    <mergeCell ref="L17:L18"/>
    <mergeCell ref="L15:L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I15:I16"/>
    <mergeCell ref="J15:J16"/>
    <mergeCell ref="K15:K16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H13:H14"/>
    <mergeCell ref="A11:A12"/>
    <mergeCell ref="B11:B12"/>
    <mergeCell ref="C11:C12"/>
    <mergeCell ref="D11:D12"/>
    <mergeCell ref="E11:E12"/>
    <mergeCell ref="I11:I12"/>
    <mergeCell ref="J11:J12"/>
    <mergeCell ref="K11:K12"/>
    <mergeCell ref="L11:L12"/>
    <mergeCell ref="J9:J10"/>
    <mergeCell ref="K9:K10"/>
    <mergeCell ref="L9:L10"/>
    <mergeCell ref="A9:A10"/>
    <mergeCell ref="B9:B10"/>
    <mergeCell ref="C9:C10"/>
    <mergeCell ref="D9:D10"/>
    <mergeCell ref="E9:E10"/>
    <mergeCell ref="I9:I10"/>
    <mergeCell ref="A7:A8"/>
    <mergeCell ref="B7:B8"/>
    <mergeCell ref="C7:C8"/>
    <mergeCell ref="D7:D8"/>
    <mergeCell ref="E7:E8"/>
    <mergeCell ref="I7:I8"/>
    <mergeCell ref="J7:J8"/>
    <mergeCell ref="K7:K8"/>
    <mergeCell ref="L7:L8"/>
    <mergeCell ref="J5:J6"/>
    <mergeCell ref="K5:K6"/>
    <mergeCell ref="L5:L6"/>
    <mergeCell ref="A5:A6"/>
    <mergeCell ref="B5:B6"/>
    <mergeCell ref="C5:C6"/>
    <mergeCell ref="D5:D6"/>
    <mergeCell ref="E5:E6"/>
    <mergeCell ref="I5:I6"/>
    <mergeCell ref="K3:K4"/>
    <mergeCell ref="L3:L4"/>
    <mergeCell ref="A1:L1"/>
    <mergeCell ref="A2:L2"/>
    <mergeCell ref="A3:A4"/>
    <mergeCell ref="B3:B4"/>
    <mergeCell ref="C3:C4"/>
    <mergeCell ref="D3:D4"/>
    <mergeCell ref="E3:E4"/>
    <mergeCell ref="F3:G4"/>
    <mergeCell ref="H3:I3"/>
    <mergeCell ref="J3:J4"/>
  </mergeCells>
  <dataValidations count="11">
    <dataValidation type="list" allowBlank="1" showInputMessage="1" showErrorMessage="1" sqref="B15:B22">
      <formula1>$BA$2:$BA$22</formula1>
    </dataValidation>
    <dataValidation type="list" allowBlank="1" showInputMessage="1" showErrorMessage="1" sqref="B27:B30">
      <formula1>$BB$2:$BB$40</formula1>
    </dataValidation>
    <dataValidation type="list" allowBlank="1" showInputMessage="1" showErrorMessage="1" sqref="A27:A42">
      <formula1>$BC$2:$BC$28</formula1>
    </dataValidation>
    <dataValidation type="list" allowBlank="1" showInputMessage="1" showErrorMessage="1" sqref="K27:K42">
      <formula1>$BA$2:$BA$23</formula1>
    </dataValidation>
    <dataValidation type="list" allowBlank="1" showInputMessage="1" showErrorMessage="1" sqref="K15:K22">
      <formula1>$AZ$2:$AZ$15</formula1>
    </dataValidation>
    <dataValidation type="list" allowBlank="1" showInputMessage="1" showErrorMessage="1" sqref="A15:A22">
      <formula1>$BB$2:$BB$16</formula1>
    </dataValidation>
    <dataValidation type="list" allowBlank="1" showInputMessage="1" showErrorMessage="1" sqref="K23:K26 K43:K62">
      <formula1>$BA$2:$BA$15</formula1>
    </dataValidation>
    <dataValidation type="list" allowBlank="1" showInputMessage="1" showErrorMessage="1" sqref="A23:A26 A43:A62">
      <formula1>$BC$2:$BC$22</formula1>
    </dataValidation>
    <dataValidation type="list" allowBlank="1" showInputMessage="1" showErrorMessage="1" sqref="B57:B62 B43:B52 B23:B26">
      <formula1>$BB$2:$BB$26</formula1>
    </dataValidation>
    <dataValidation type="list" allowBlank="1" showInputMessage="1" showErrorMessage="1" sqref="B35:B42">
      <formula1>$BB$2:$BB$38</formula1>
    </dataValidation>
    <dataValidation showDropDown="1" showInputMessage="1" showErrorMessage="1" sqref="B53:B5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Dic. 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Fernanda Alfonso Martinez</dc:creator>
  <cp:lastModifiedBy>Tania Fernanda Alfonso Martinez</cp:lastModifiedBy>
  <dcterms:created xsi:type="dcterms:W3CDTF">2017-01-31T22:10:04Z</dcterms:created>
  <dcterms:modified xsi:type="dcterms:W3CDTF">2017-01-31T22:58:29Z</dcterms:modified>
</cp:coreProperties>
</file>