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C:\Users\danie\OneDrive - foncep.gov.co\Documentos\FONCEP TRABAJO\RIESGOS 2024 - 2025 - 2026\ANALISIS DE CAUSAS - TODOS 2024-2025-2026\2026\SPE\"/>
    </mc:Choice>
  </mc:AlternateContent>
  <xr:revisionPtr revIDLastSave="0" documentId="13_ncr:1_{07970CB2-6CDB-4849-B1B2-FB621783BEFB}" xr6:coauthVersionLast="47" xr6:coauthVersionMax="47" xr10:uidLastSave="{00000000-0000-0000-0000-000000000000}"/>
  <bookViews>
    <workbookView xWindow="-108" yWindow="-108" windowWidth="23256" windowHeight="12456" activeTab="1" xr2:uid="{9A6E6285-056E-457C-8833-24A90E22D919}"/>
  </bookViews>
  <sheets>
    <sheet name="Instrucciones diligenciamiento" sheetId="7" r:id="rId1"/>
    <sheet name="Analisis de causas" sheetId="4" r:id="rId2"/>
    <sheet name="Metodología AC" sheetId="13" r:id="rId3"/>
    <sheet name="Hoja2" sheetId="16" state="hidden" r:id="rId4"/>
    <sheet name="Solicitudes PAI" sheetId="12" r:id="rId5"/>
    <sheet name="STORM" sheetId="14" r:id="rId6"/>
    <sheet name="Clasificadores" sheetId="8" r:id="rId7"/>
    <sheet name="Listas" sheetId="2" state="hidden" r:id="rId8"/>
  </sheets>
  <definedNames>
    <definedName name="Print_Area" localSheetId="1">'Analisis de causas'!$A$1:$T$12</definedName>
    <definedName name="Print_Area" localSheetId="2">'Metodología AC'!$A$1:$DD$27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14" l="1"/>
  <c r="G3" i="14"/>
  <c r="N3" i="14"/>
  <c r="N4" i="14"/>
  <c r="M3" i="14"/>
  <c r="M4" i="14"/>
  <c r="L3" i="14"/>
  <c r="L4" i="14"/>
  <c r="K3" i="14"/>
  <c r="K4" i="14"/>
  <c r="J3" i="14"/>
  <c r="I3" i="14"/>
  <c r="I4" i="14"/>
  <c r="J4" i="14"/>
  <c r="H3" i="14"/>
  <c r="H4" i="14"/>
  <c r="N5" i="14"/>
  <c r="M8" i="14"/>
  <c r="M5" i="14"/>
  <c r="L5" i="14"/>
  <c r="K6" i="14"/>
  <c r="K5" i="14"/>
  <c r="J12" i="14"/>
  <c r="J10" i="14"/>
  <c r="J8" i="14"/>
  <c r="J6" i="14"/>
  <c r="J5" i="14"/>
  <c r="I5" i="14"/>
  <c r="I12" i="14"/>
  <c r="I6" i="14"/>
  <c r="H7" i="14"/>
  <c r="H6" i="14"/>
  <c r="H5" i="14"/>
  <c r="F3" i="14"/>
  <c r="D3" i="14"/>
  <c r="E3" i="14"/>
  <c r="N8" i="14"/>
  <c r="N10" i="14"/>
  <c r="N11" i="14"/>
  <c r="N12" i="14"/>
  <c r="N9" i="14"/>
  <c r="N7" i="14"/>
  <c r="N6" i="14"/>
  <c r="M12" i="14"/>
  <c r="M11" i="14"/>
  <c r="M10" i="14"/>
  <c r="M9" i="14"/>
  <c r="M7" i="14"/>
  <c r="M6" i="14"/>
  <c r="L12" i="14"/>
  <c r="L11" i="14"/>
  <c r="L10" i="14"/>
  <c r="L9" i="14"/>
  <c r="L7" i="14"/>
  <c r="L8" i="14"/>
  <c r="L6" i="14"/>
  <c r="K7" i="14"/>
  <c r="K12" i="14"/>
  <c r="K11" i="14"/>
  <c r="K10" i="14"/>
  <c r="K9" i="14"/>
  <c r="K8" i="14"/>
  <c r="J11" i="14"/>
  <c r="J9" i="14"/>
  <c r="J7" i="14"/>
  <c r="I10" i="14"/>
  <c r="I11" i="14"/>
  <c r="I9" i="14"/>
  <c r="I8" i="14"/>
  <c r="I7" i="14"/>
  <c r="H12" i="14"/>
  <c r="H11" i="14"/>
  <c r="H10" i="14"/>
  <c r="H9" i="14"/>
  <c r="H8" i="14"/>
  <c r="G8" i="14"/>
  <c r="G4" i="14"/>
  <c r="G12" i="14"/>
  <c r="G11" i="14"/>
  <c r="G10" i="14"/>
  <c r="G9" i="14"/>
  <c r="G7" i="14"/>
  <c r="G6" i="14"/>
  <c r="G5"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Alejandra</author>
    <author>Joaquin Manuel Granados Rodriguez</author>
    <author>Daniel Parra Silva</author>
    <author>OAP</author>
  </authors>
  <commentList>
    <comment ref="A2" authorId="0" shapeId="0" xr:uid="{24E1A00F-09C9-4BCE-833C-422B363850B4}">
      <text>
        <r>
          <rPr>
            <sz val="9"/>
            <color indexed="81"/>
            <rFont val="Tahoma"/>
            <family val="2"/>
          </rPr>
          <t xml:space="preserve">Formato dd/mm//aaaa
</t>
        </r>
      </text>
    </comment>
    <comment ref="B2" authorId="1" shapeId="0" xr:uid="{2233DD57-70CA-4263-A07C-2E9580D7BD21}">
      <text>
        <r>
          <rPr>
            <b/>
            <sz val="9"/>
            <color indexed="81"/>
            <rFont val="Tahoma"/>
            <family val="2"/>
          </rPr>
          <t>OAP:</t>
        </r>
        <r>
          <rPr>
            <sz val="9"/>
            <color indexed="81"/>
            <rFont val="Tahoma"/>
            <family val="2"/>
          </rPr>
          <t xml:space="preserve">
De a conocer fuente del hallazgo o situación presentada. </t>
        </r>
      </text>
    </comment>
    <comment ref="C2" authorId="2" shapeId="0" xr:uid="{F05BB970-926B-4C6F-84C3-8EE3CA0036AE}">
      <text>
        <r>
          <rPr>
            <b/>
            <sz val="9"/>
            <color indexed="81"/>
            <rFont val="Tahoma"/>
            <family val="2"/>
          </rPr>
          <t>OAP:</t>
        </r>
        <r>
          <rPr>
            <sz val="9"/>
            <color indexed="81"/>
            <rFont val="Tahoma"/>
            <family val="2"/>
          </rPr>
          <t xml:space="preserve">
Escriba el nombre de la auditoría tal cual como se detalla en el informe. </t>
        </r>
      </text>
    </comment>
    <comment ref="D2" authorId="2" shapeId="0" xr:uid="{F7052DE9-6378-41A2-B9EB-AA014497D67C}">
      <text>
        <r>
          <rPr>
            <b/>
            <sz val="9"/>
            <color indexed="81"/>
            <rFont val="Tahoma"/>
            <family val="2"/>
          </rPr>
          <t xml:space="preserve">OAP: </t>
        </r>
        <r>
          <rPr>
            <sz val="9"/>
            <color indexed="81"/>
            <rFont val="Tahoma"/>
            <family val="2"/>
          </rPr>
          <t>Ingrese el ID del informe de auditoría</t>
        </r>
      </text>
    </comment>
    <comment ref="E2" authorId="2" shapeId="0" xr:uid="{391DAD9C-D920-4092-90AE-42A8F091A50A}">
      <text>
        <r>
          <rPr>
            <b/>
            <sz val="9"/>
            <color indexed="81"/>
            <rFont val="Tahoma"/>
            <family val="2"/>
          </rPr>
          <t>OAP:</t>
        </r>
        <r>
          <rPr>
            <sz val="9"/>
            <color indexed="81"/>
            <rFont val="Tahoma"/>
            <family val="2"/>
          </rPr>
          <t xml:space="preserve">
Escriba el número o numeral de hallazgo al que le va a realizar el análisis que aparece en el informe, de no contener numeración, escriba n/a.</t>
        </r>
      </text>
    </comment>
    <comment ref="F2" authorId="2" shapeId="0" xr:uid="{F4B453EE-BE00-4682-8218-619E0D85E118}">
      <text>
        <r>
          <rPr>
            <b/>
            <sz val="9"/>
            <color indexed="81"/>
            <rFont val="Tahoma"/>
            <family val="2"/>
          </rPr>
          <t>OAP:</t>
        </r>
        <r>
          <rPr>
            <sz val="9"/>
            <color indexed="81"/>
            <rFont val="Tahoma"/>
            <family val="2"/>
          </rPr>
          <t xml:space="preserve">
Copie del informe de auditoria el hallazgo  la situación sucedida. O en el caso de autoevalaución describa brevemente lo sucedido</t>
        </r>
      </text>
    </comment>
    <comment ref="G2" authorId="2" shapeId="0" xr:uid="{B18A6C61-F993-4531-86AB-F332F26007F0}">
      <text>
        <r>
          <rPr>
            <b/>
            <sz val="9"/>
            <color indexed="81"/>
            <rFont val="Tahoma"/>
            <family val="2"/>
          </rPr>
          <t xml:space="preserve">OAP:
Dirijase a la pestaña "Metodología AC" y aplique la metodología de analisis sugerida. 
</t>
        </r>
        <r>
          <rPr>
            <sz val="9"/>
            <color indexed="81"/>
            <rFont val="Tahoma"/>
            <family val="2"/>
          </rPr>
          <t xml:space="preserve">
Escriba las causas o causa raíz del hallazgo o de la situación presentada, resultado de la implementación de la metodologia de análisis de causas.
</t>
        </r>
      </text>
    </comment>
    <comment ref="H2" authorId="3" shapeId="0" xr:uid="{6281BA32-0457-49D5-A820-BFDAF0533CB2}">
      <text>
        <r>
          <rPr>
            <b/>
            <sz val="9"/>
            <color indexed="81"/>
            <rFont val="Tahoma"/>
            <family val="2"/>
          </rPr>
          <t>OAP:</t>
        </r>
        <r>
          <rPr>
            <sz val="9"/>
            <color indexed="81"/>
            <rFont val="Tahoma"/>
            <family val="2"/>
          </rPr>
          <t xml:space="preserve">
Seleccione SI o NO</t>
        </r>
      </text>
    </comment>
    <comment ref="I2" authorId="2" shapeId="0" xr:uid="{D009B11E-AD41-4E0D-AEBC-B5F00069571A}">
      <text>
        <r>
          <rPr>
            <b/>
            <sz val="9"/>
            <color indexed="81"/>
            <rFont val="Tahoma"/>
            <family val="2"/>
          </rPr>
          <t xml:space="preserve">OAP:
</t>
        </r>
        <r>
          <rPr>
            <sz val="9"/>
            <color indexed="81"/>
            <rFont val="Tahoma"/>
            <family val="2"/>
          </rPr>
          <t xml:space="preserve">Escriba el nombre del riesgo tal como está descrito en la matriz de riesgos - Ver herramienta SVE. 
</t>
        </r>
      </text>
    </comment>
    <comment ref="J2" authorId="2" shapeId="0" xr:uid="{F83682C4-9B26-4198-BCE8-048EF097896D}">
      <text>
        <r>
          <rPr>
            <b/>
            <sz val="9"/>
            <color indexed="81"/>
            <rFont val="Tahoma"/>
            <family val="2"/>
          </rPr>
          <t>OAP:</t>
        </r>
        <r>
          <rPr>
            <sz val="9"/>
            <color indexed="81"/>
            <rFont val="Tahoma"/>
            <family val="2"/>
          </rPr>
          <t xml:space="preserve">
Esta es la fecha de cuando se presentó por primera vez el hecho que materialización el riesgo, previo a la fecha de identificación por parte del proceso auditor o autoevaluación.
Formato dd/mm//aaaa</t>
        </r>
      </text>
    </comment>
    <comment ref="K2" authorId="2" shapeId="0" xr:uid="{F9EAD86C-7D6F-4258-BAC0-337ACAD6D0EE}">
      <text>
        <r>
          <rPr>
            <b/>
            <sz val="9"/>
            <color indexed="81"/>
            <rFont val="Tahoma"/>
            <family val="2"/>
          </rPr>
          <t xml:space="preserve">OAP:
</t>
        </r>
        <r>
          <rPr>
            <sz val="9"/>
            <color indexed="81"/>
            <rFont val="Tahoma"/>
            <family val="2"/>
          </rPr>
          <t xml:space="preserve">
Fecha del día en el que el proceso auditor o autovaluación identificó la materialización del riesgo. 
Formato dd/mm//aaaa
</t>
        </r>
      </text>
    </comment>
    <comment ref="L2" authorId="2" shapeId="0" xr:uid="{1E9F2701-D9BC-42FF-A11F-CCAC2448E4E3}">
      <text>
        <r>
          <rPr>
            <b/>
            <sz val="9"/>
            <color indexed="81"/>
            <rFont val="Tahoma"/>
            <family val="2"/>
          </rPr>
          <t>OAP:</t>
        </r>
        <r>
          <rPr>
            <sz val="9"/>
            <color indexed="81"/>
            <rFont val="Tahoma"/>
            <family val="2"/>
          </rPr>
          <t xml:space="preserve">
Se aclara que se debe poner esta fecha una vez este aprobado este documento de analisis de causas. </t>
        </r>
      </text>
    </comment>
    <comment ref="M2" authorId="2" shapeId="0" xr:uid="{747459A5-D7FB-4312-A44F-15E322DC7272}">
      <text>
        <r>
          <rPr>
            <b/>
            <sz val="9"/>
            <color indexed="81"/>
            <rFont val="Tahoma"/>
            <family val="2"/>
          </rPr>
          <t>OAP:</t>
        </r>
        <r>
          <rPr>
            <sz val="9"/>
            <color indexed="81"/>
            <rFont val="Tahoma"/>
            <family val="2"/>
          </rPr>
          <t xml:space="preserve">
Ver caracterización e identificar que se afecto. </t>
        </r>
      </text>
    </comment>
    <comment ref="N2" authorId="2" shapeId="0" xr:uid="{EAFE6C3E-A747-4980-A1FE-25CAD4572976}">
      <text>
        <r>
          <rPr>
            <b/>
            <sz val="9"/>
            <color indexed="81"/>
            <rFont val="Tahoma"/>
            <family val="2"/>
          </rPr>
          <t>OAP:</t>
        </r>
        <r>
          <rPr>
            <sz val="9"/>
            <color indexed="81"/>
            <rFont val="Tahoma"/>
            <family val="2"/>
          </rPr>
          <t xml:space="preserve">
Describa puntualmente aquello que resulta a causa de la afectación del producto. </t>
        </r>
      </text>
    </comment>
    <comment ref="O2" authorId="2" shapeId="0" xr:uid="{EC707F9E-CA18-4840-ADDF-659D64AC1BE4}">
      <text>
        <r>
          <rPr>
            <b/>
            <sz val="9"/>
            <color indexed="81"/>
            <rFont val="Tahoma"/>
            <family val="2"/>
          </rPr>
          <t>OAP:</t>
        </r>
        <r>
          <rPr>
            <sz val="9"/>
            <color indexed="81"/>
            <rFont val="Tahoma"/>
            <family val="2"/>
          </rPr>
          <t xml:space="preserve">
De los controles del riesgo materializado, plasme aquel que estuviese creado para la mitigación de lo sucedido pero que no obtuvo efectividad. </t>
        </r>
      </text>
    </comment>
    <comment ref="P2" authorId="3" shapeId="0" xr:uid="{53FC21B9-300E-44B6-9CF2-71CDB923DB4A}">
      <text>
        <r>
          <rPr>
            <b/>
            <sz val="9"/>
            <color rgb="FF000000"/>
            <rFont val="Tahoma"/>
            <family val="2"/>
          </rPr>
          <t>OAP:</t>
        </r>
        <r>
          <rPr>
            <sz val="9"/>
            <color rgb="FF000000"/>
            <rFont val="Tahoma"/>
            <family val="2"/>
          </rPr>
          <t xml:space="preserve">
</t>
        </r>
        <r>
          <rPr>
            <sz val="9"/>
            <color rgb="FF000000"/>
            <rFont val="Tahoma"/>
            <family val="2"/>
          </rPr>
          <t>Describa la acción que se van a realizar en el riesgo; detallando, según aplique, las nuevas causas identificadas o ajustes a existentes; los nuevos controles creados o el ajuste los existentes; el ajuste al riesgo identificado; o las actividades de tratamiento que se formulan o actualizan.</t>
        </r>
      </text>
    </comment>
    <comment ref="Q2" authorId="2" shapeId="0" xr:uid="{25065984-710C-42E1-80EB-AC773AB6F4A5}">
      <text>
        <r>
          <rPr>
            <b/>
            <sz val="9"/>
            <color rgb="FF000000"/>
            <rFont val="Tahoma"/>
            <family val="2"/>
          </rPr>
          <t xml:space="preserve">OAP
</t>
        </r>
        <r>
          <rPr>
            <sz val="9"/>
            <color rgb="FF000000"/>
            <rFont val="Tahoma"/>
            <family val="2"/>
          </rPr>
          <t>Seleccione SI o NO</t>
        </r>
      </text>
    </comment>
    <comment ref="R2" authorId="1" shapeId="0" xr:uid="{5CEECF69-A7F7-43F8-A0B6-58477D9AD404}">
      <text>
        <r>
          <rPr>
            <b/>
            <sz val="9"/>
            <color indexed="81"/>
            <rFont val="Tahoma"/>
            <family val="2"/>
          </rPr>
          <t>OAP</t>
        </r>
        <r>
          <rPr>
            <sz val="9"/>
            <color indexed="81"/>
            <rFont val="Tahoma"/>
            <family val="2"/>
          </rPr>
          <t xml:space="preserve">
Seleccione SI o NO</t>
        </r>
      </text>
    </comment>
    <comment ref="S2" authorId="3" shapeId="0" xr:uid="{5F572FAB-192F-4F69-9B31-9983792EE8FA}">
      <text>
        <r>
          <rPr>
            <b/>
            <sz val="9"/>
            <color indexed="81"/>
            <rFont val="Tahoma"/>
            <family val="2"/>
          </rPr>
          <t>OAP:</t>
        </r>
        <r>
          <rPr>
            <sz val="9"/>
            <color indexed="81"/>
            <rFont val="Tahoma"/>
            <family val="2"/>
          </rPr>
          <t xml:space="preserve">
De acuerdo con su selección se desplegará la gestión que debe realizar frente al plan de acción institucional
Por favor no borre ni modifique este campo</t>
        </r>
      </text>
    </comment>
    <comment ref="T2" authorId="3" shapeId="0" xr:uid="{8D3C2D8D-B634-4E98-A8CA-BD5A4F9FEBBE}">
      <text>
        <r>
          <rPr>
            <b/>
            <sz val="9"/>
            <color indexed="81"/>
            <rFont val="Tahoma"/>
            <family val="2"/>
          </rPr>
          <t>OAP:</t>
        </r>
        <r>
          <rPr>
            <sz val="9"/>
            <color indexed="81"/>
            <rFont val="Tahoma"/>
            <family val="2"/>
          </rPr>
          <t xml:space="preserve">
De acuerdo con su selección se desplegará la gestión que debe realizar frente al plan de acción institucional
Por favor no borre ni modifique este campo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OAP</author>
    <author>Daniel Parra Silva</author>
    <author>Alejandra Paola Suarez Franco</author>
  </authors>
  <commentList>
    <comment ref="A1" authorId="0" shapeId="0" xr:uid="{F1FDAE03-47D3-41F4-A087-9641EF6700CA}">
      <text>
        <r>
          <rPr>
            <b/>
            <sz val="9"/>
            <color indexed="81"/>
            <rFont val="Tahoma"/>
            <family val="2"/>
          </rPr>
          <t>OAP:</t>
        </r>
        <r>
          <rPr>
            <sz val="9"/>
            <color indexed="81"/>
            <rFont val="Tahoma"/>
            <family val="2"/>
          </rPr>
          <t xml:space="preserve">
Seleccione el tipo de solicitud
-Crear: cuando sea una actividad NO existente en el plan de acción 
-Modificar: cuando una actividad existente requiere ser modificada ya sea en su nombre, responsable, fechas, entregable, clasficadores u otros
-Cancelar: Si requiere cancelar del plan de acción una actividad. Tenga en cuenta los casos en los que procede una cancelación de acuerdo con lo definido en la metodología</t>
        </r>
      </text>
    </comment>
    <comment ref="A2" authorId="1" shapeId="0" xr:uid="{5A888231-B79A-40E2-A560-B97B25DFAB48}">
      <text>
        <r>
          <rPr>
            <b/>
            <sz val="9"/>
            <color indexed="81"/>
            <rFont val="Tahoma"/>
            <family val="2"/>
          </rPr>
          <t xml:space="preserve">OAP: </t>
        </r>
        <r>
          <rPr>
            <sz val="9"/>
            <color indexed="81"/>
            <rFont val="Tahoma"/>
            <family val="2"/>
          </rPr>
          <t>Punto atado a la pestaña STORM.</t>
        </r>
      </text>
    </comment>
    <comment ref="A3" authorId="0" shapeId="0" xr:uid="{37B647F4-120B-4774-8E34-7DDB76A87CFC}">
      <text>
        <r>
          <rPr>
            <b/>
            <sz val="9"/>
            <color indexed="81"/>
            <rFont val="Tahoma"/>
            <family val="2"/>
          </rPr>
          <t>OAP:</t>
        </r>
        <r>
          <rPr>
            <sz val="9"/>
            <color indexed="81"/>
            <rFont val="Tahoma"/>
            <family val="2"/>
          </rPr>
          <t xml:space="preserve">
Seleccione la dependencia a la cual esta asociada la solicitud. 
Nota: Punto atado a la pestaña STORM</t>
        </r>
      </text>
    </comment>
    <comment ref="A4" authorId="0" shapeId="0" xr:uid="{BD587BE5-C87C-462E-86C3-FBEEFED5CA38}">
      <text>
        <r>
          <rPr>
            <b/>
            <sz val="9"/>
            <color indexed="81"/>
            <rFont val="Tahoma"/>
            <family val="2"/>
          </rPr>
          <t>OAP:</t>
        </r>
        <r>
          <rPr>
            <sz val="9"/>
            <color indexed="81"/>
            <rFont val="Tahoma"/>
            <family val="2"/>
          </rPr>
          <t xml:space="preserve">
Seleccione una opción de la lista (Si aplica). De lo contrario dejar en blanco</t>
        </r>
      </text>
    </comment>
    <comment ref="A5" authorId="2" shapeId="0" xr:uid="{D13D3623-F311-48E0-BAB5-E758F77FB93B}">
      <text>
        <r>
          <rPr>
            <b/>
            <sz val="9"/>
            <color rgb="FF000000"/>
            <rFont val="Tahoma"/>
            <family val="2"/>
          </rPr>
          <t xml:space="preserve">OAP:
</t>
        </r>
        <r>
          <rPr>
            <sz val="9"/>
            <color rgb="FF000000"/>
            <rFont val="Tahoma"/>
            <family val="2"/>
          </rPr>
          <t xml:space="preserve">Indique la justificación de esta solicitud
</t>
        </r>
      </text>
    </comment>
    <comment ref="A6" authorId="0" shapeId="0" xr:uid="{32C863F8-DF40-40AA-9BAD-7F90FAEE1649}">
      <text>
        <r>
          <rPr>
            <b/>
            <sz val="9"/>
            <color rgb="FF000000"/>
            <rFont val="Tahoma"/>
            <family val="2"/>
          </rPr>
          <t>OAP:</t>
        </r>
        <r>
          <rPr>
            <sz val="9"/>
            <color rgb="FF000000"/>
            <rFont val="Tahoma"/>
            <family val="2"/>
          </rPr>
          <t xml:space="preserve">
</t>
        </r>
        <r>
          <rPr>
            <sz val="9"/>
            <color rgb="FF000000"/>
            <rFont val="Tahoma"/>
            <family val="2"/>
          </rPr>
          <t>Indique el beneficio para la dependencia y la entidad al hacer esta solicitud</t>
        </r>
      </text>
    </comment>
    <comment ref="A10" authorId="1" shapeId="0" xr:uid="{0318C055-3CBF-4572-917E-075A1D17B0E4}">
      <text>
        <r>
          <rPr>
            <b/>
            <sz val="9"/>
            <color indexed="81"/>
            <rFont val="Tahoma"/>
            <family val="2"/>
          </rPr>
          <t>OAP:</t>
        </r>
        <r>
          <rPr>
            <sz val="9"/>
            <color indexed="81"/>
            <rFont val="Tahoma"/>
            <family val="2"/>
          </rPr>
          <t xml:space="preserve"> Punto atado a la pestaña STORM.</t>
        </r>
      </text>
    </comment>
    <comment ref="A11" authorId="1" shapeId="0" xr:uid="{9DD5ECC9-B899-42A5-B0D1-D06AC7D2CE6F}">
      <text>
        <r>
          <rPr>
            <b/>
            <sz val="9"/>
            <color indexed="81"/>
            <rFont val="Tahoma"/>
            <family val="2"/>
          </rPr>
          <t xml:space="preserve">OAP: </t>
        </r>
        <r>
          <rPr>
            <sz val="9"/>
            <color indexed="81"/>
            <rFont val="Tahoma"/>
            <family val="2"/>
          </rPr>
          <t>Punto atado a la pestaña STORM.</t>
        </r>
      </text>
    </comment>
    <comment ref="A12" authorId="1" shapeId="0" xr:uid="{DCB77059-651F-4796-B93E-E288E54288C4}">
      <text>
        <r>
          <rPr>
            <b/>
            <sz val="9"/>
            <color indexed="81"/>
            <rFont val="Tahoma"/>
            <family val="2"/>
          </rPr>
          <t xml:space="preserve">OAP: </t>
        </r>
        <r>
          <rPr>
            <sz val="9"/>
            <color indexed="81"/>
            <rFont val="Tahoma"/>
            <family val="2"/>
          </rPr>
          <t>Punto atado a la pestaña STORM.</t>
        </r>
      </text>
    </comment>
    <comment ref="A16" authorId="1" shapeId="0" xr:uid="{9B4768CB-E23C-4054-BDF3-154CEFAEA353}">
      <text>
        <r>
          <rPr>
            <b/>
            <sz val="9"/>
            <color indexed="81"/>
            <rFont val="Tahoma"/>
            <family val="2"/>
          </rPr>
          <t xml:space="preserve">OAP: </t>
        </r>
        <r>
          <rPr>
            <sz val="9"/>
            <color indexed="81"/>
            <rFont val="Tahoma"/>
            <family val="2"/>
          </rPr>
          <t>Punto atado a la pestaña STORM.</t>
        </r>
      </text>
    </comment>
    <comment ref="A17" authorId="1" shapeId="0" xr:uid="{72A08808-1651-48EF-A506-AB75BE65E3DE}">
      <text>
        <r>
          <rPr>
            <b/>
            <sz val="9"/>
            <color indexed="81"/>
            <rFont val="Tahoma"/>
            <family val="2"/>
          </rPr>
          <t xml:space="preserve">OAP: </t>
        </r>
        <r>
          <rPr>
            <sz val="9"/>
            <color indexed="81"/>
            <rFont val="Tahoma"/>
            <family val="2"/>
          </rPr>
          <t>Punto atado a la pestaña STORM.</t>
        </r>
      </text>
    </comment>
    <comment ref="A18" authorId="1" shapeId="0" xr:uid="{B0975F51-543B-41FD-A121-3A54B9939D58}">
      <text>
        <r>
          <rPr>
            <b/>
            <sz val="9"/>
            <color indexed="81"/>
            <rFont val="Tahoma"/>
            <family val="2"/>
          </rPr>
          <t xml:space="preserve">OAP: </t>
        </r>
        <r>
          <rPr>
            <sz val="9"/>
            <color indexed="81"/>
            <rFont val="Tahoma"/>
            <family val="2"/>
          </rPr>
          <t>Punto atado a la pestaña STORM.</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Daniel Parra Silva</author>
  </authors>
  <commentList>
    <comment ref="D2" authorId="0" shapeId="0" xr:uid="{0240EF97-2427-420F-977D-7FCFFDE9F1D0}">
      <text>
        <r>
          <rPr>
            <b/>
            <sz val="9"/>
            <color indexed="81"/>
            <rFont val="Tahoma"/>
            <family val="2"/>
          </rPr>
          <t xml:space="preserve">OAP: </t>
        </r>
        <r>
          <rPr>
            <sz val="9"/>
            <color indexed="81"/>
            <rFont val="Tahoma"/>
            <family val="2"/>
          </rPr>
          <t xml:space="preserve">No ingresar caracteres o trazos.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OAP</author>
    <author>Anderson Emilio Saavedra Gutierrez</author>
  </authors>
  <commentList>
    <comment ref="L1" authorId="0" shapeId="0" xr:uid="{228C0FCB-82AE-46B8-8A84-D6DE90B29498}">
      <text>
        <r>
          <rPr>
            <b/>
            <sz val="9"/>
            <color indexed="81"/>
            <rFont val="Tahoma"/>
            <family val="2"/>
          </rPr>
          <t>OAP:</t>
        </r>
        <r>
          <rPr>
            <sz val="9"/>
            <color indexed="81"/>
            <rFont val="Tahoma"/>
            <family val="2"/>
          </rPr>
          <t xml:space="preserve">
Justifique de manera clara (motivo o causas) que generan la solicitud asociada a la actividad del plan de acción.</t>
        </r>
      </text>
    </comment>
    <comment ref="L2" authorId="1" shapeId="0" xr:uid="{F473E490-EA5A-4FE7-9F1E-F417D2A8E02A}">
      <text>
        <r>
          <rPr>
            <b/>
            <sz val="9"/>
            <color indexed="81"/>
            <rFont val="Tahoma"/>
            <family val="2"/>
          </rPr>
          <t xml:space="preserve">OAP: </t>
        </r>
        <r>
          <rPr>
            <sz val="9"/>
            <color indexed="81"/>
            <rFont val="Tahoma"/>
            <family val="2"/>
          </rPr>
          <t xml:space="preserve">Diligencie el nombre de la actividad como esta en el PAI
</t>
        </r>
        <r>
          <rPr>
            <b/>
            <sz val="9"/>
            <color indexed="81"/>
            <rFont val="Tahoma"/>
            <family val="2"/>
          </rPr>
          <t xml:space="preserve">Nota: </t>
        </r>
        <r>
          <rPr>
            <sz val="9"/>
            <color indexed="81"/>
            <rFont val="Tahoma"/>
            <family val="2"/>
          </rPr>
          <t>Si esta creando una actividad deje este campo en blanco.</t>
        </r>
      </text>
    </comment>
    <comment ref="L3" authorId="1" shapeId="0" xr:uid="{9A880CE3-27AF-4740-8F4E-94A88ADC2643}">
      <text>
        <r>
          <rPr>
            <b/>
            <sz val="9"/>
            <color indexed="81"/>
            <rFont val="Tahoma"/>
            <family val="2"/>
          </rPr>
          <t>OAP:</t>
        </r>
        <r>
          <rPr>
            <sz val="9"/>
            <color indexed="81"/>
            <rFont val="Tahoma"/>
            <family val="2"/>
          </rPr>
          <t xml:space="preserve"> Diligencie la descripción de la actividad como aparece en el PAI</t>
        </r>
      </text>
    </comment>
    <comment ref="L4" authorId="1" shapeId="0" xr:uid="{23BAD0C6-2D4B-45DD-B93B-AF4E5945C0B4}">
      <text>
        <r>
          <rPr>
            <b/>
            <sz val="9"/>
            <color indexed="81"/>
            <rFont val="Tahoma"/>
            <family val="2"/>
          </rPr>
          <t xml:space="preserve">OAP: </t>
        </r>
        <r>
          <rPr>
            <sz val="9"/>
            <color indexed="81"/>
            <rFont val="Tahoma"/>
            <family val="2"/>
          </rPr>
          <t xml:space="preserve">Diligencie la fecha inicial actual de la actividad que esta en el PAI.
</t>
        </r>
        <r>
          <rPr>
            <b/>
            <sz val="9"/>
            <color indexed="81"/>
            <rFont val="Tahoma"/>
            <family val="2"/>
          </rPr>
          <t xml:space="preserve">Nota: </t>
        </r>
        <r>
          <rPr>
            <sz val="9"/>
            <color indexed="81"/>
            <rFont val="Tahoma"/>
            <family val="2"/>
          </rPr>
          <t>Si esta creando una actividad, dejar en blanco.</t>
        </r>
      </text>
    </comment>
    <comment ref="L5" authorId="1" shapeId="0" xr:uid="{5E4D5A55-3BCE-4BA2-8F76-F846B18AE460}">
      <text>
        <r>
          <rPr>
            <b/>
            <sz val="9"/>
            <color indexed="81"/>
            <rFont val="Tahoma"/>
            <family val="2"/>
          </rPr>
          <t>OAP:</t>
        </r>
        <r>
          <rPr>
            <sz val="9"/>
            <color indexed="81"/>
            <rFont val="Tahoma"/>
            <family val="2"/>
          </rPr>
          <t xml:space="preserve"> Diligencie la fecha final actual de la actividad que esta en el PAI.
</t>
        </r>
        <r>
          <rPr>
            <b/>
            <sz val="9"/>
            <color indexed="81"/>
            <rFont val="Tahoma"/>
            <family val="2"/>
          </rPr>
          <t>Nota:</t>
        </r>
        <r>
          <rPr>
            <sz val="9"/>
            <color indexed="81"/>
            <rFont val="Tahoma"/>
            <family val="2"/>
          </rPr>
          <t xml:space="preserve"> Si esta creando una actividad, dejar en blanco</t>
        </r>
      </text>
    </comment>
    <comment ref="L6" authorId="1" shapeId="0" xr:uid="{36E0758A-402E-48D7-830A-48DDE5144BA2}">
      <text>
        <r>
          <rPr>
            <b/>
            <sz val="9"/>
            <color indexed="81"/>
            <rFont val="Tahoma"/>
            <family val="2"/>
          </rPr>
          <t>OAP</t>
        </r>
        <r>
          <rPr>
            <sz val="9"/>
            <color indexed="81"/>
            <rFont val="Tahoma"/>
            <family val="2"/>
          </rPr>
          <t xml:space="preserve">: Diligencie el responsable actual de la actividad.
</t>
        </r>
        <r>
          <rPr>
            <b/>
            <sz val="9"/>
            <color indexed="81"/>
            <rFont val="Tahoma"/>
            <family val="2"/>
          </rPr>
          <t>Nota:</t>
        </r>
        <r>
          <rPr>
            <sz val="9"/>
            <color indexed="81"/>
            <rFont val="Tahoma"/>
            <family val="2"/>
          </rPr>
          <t xml:space="preserve"> Si esta creando una actividad dejar este campo en blanco.</t>
        </r>
      </text>
    </comment>
    <comment ref="L7" authorId="1" shapeId="0" xr:uid="{48CA08A4-4776-4847-A068-A6030D92819A}">
      <text>
        <r>
          <rPr>
            <b/>
            <sz val="9"/>
            <color indexed="81"/>
            <rFont val="Tahoma"/>
            <family val="2"/>
          </rPr>
          <t xml:space="preserve">OAP: </t>
        </r>
        <r>
          <rPr>
            <sz val="9"/>
            <color indexed="81"/>
            <rFont val="Tahoma"/>
            <family val="2"/>
          </rPr>
          <t xml:space="preserve">Diligencie los entregables actuales que tiene la actividad.
</t>
        </r>
        <r>
          <rPr>
            <b/>
            <sz val="9"/>
            <color indexed="81"/>
            <rFont val="Tahoma"/>
            <family val="2"/>
          </rPr>
          <t>Nota:</t>
        </r>
        <r>
          <rPr>
            <sz val="9"/>
            <color indexed="81"/>
            <rFont val="Tahoma"/>
            <family val="2"/>
          </rPr>
          <t xml:space="preserve"> Si esta creando una actividad dejar este campo en blanco.
</t>
        </r>
      </text>
    </comment>
    <comment ref="L8" authorId="1" shapeId="0" xr:uid="{07426F69-A09F-4DAE-BAB1-03B12094C5E8}">
      <text>
        <r>
          <rPr>
            <b/>
            <sz val="9"/>
            <color indexed="81"/>
            <rFont val="Tahoma"/>
            <family val="2"/>
          </rPr>
          <t>OAP:</t>
        </r>
        <r>
          <rPr>
            <sz val="9"/>
            <color indexed="81"/>
            <rFont val="Tahoma"/>
            <family val="2"/>
          </rPr>
          <t xml:space="preserve"> Diligencie los entregables que requiere queden asociados a la actividad.
</t>
        </r>
      </text>
    </comment>
    <comment ref="L9" authorId="1" shapeId="0" xr:uid="{34BE77CB-69A8-4476-A546-BAC6D5F9FF6B}">
      <text>
        <r>
          <rPr>
            <b/>
            <sz val="9"/>
            <color indexed="81"/>
            <rFont val="Tahoma"/>
            <family val="2"/>
          </rPr>
          <t xml:space="preserve">OAP: </t>
        </r>
        <r>
          <rPr>
            <sz val="9"/>
            <color indexed="81"/>
            <rFont val="Tahoma"/>
            <family val="2"/>
          </rPr>
          <t xml:space="preserve">Diligencie la meta insitucional que debe quedar asociada a la actividad.
</t>
        </r>
      </text>
    </comment>
    <comment ref="L10" authorId="1" shapeId="0" xr:uid="{678F8599-8C6A-46FF-9ABD-5E3A7EE2B1B6}">
      <text>
        <r>
          <rPr>
            <b/>
            <sz val="9"/>
            <color indexed="81"/>
            <rFont val="Tahoma"/>
            <family val="2"/>
          </rPr>
          <t xml:space="preserve">OAP: </t>
        </r>
        <r>
          <rPr>
            <sz val="9"/>
            <color indexed="81"/>
            <rFont val="Tahoma"/>
            <family val="2"/>
          </rPr>
          <t xml:space="preserve">Diligencie las politicas de desempeño que actualmente tiene la actividad.
</t>
        </r>
        <r>
          <rPr>
            <b/>
            <sz val="9"/>
            <color indexed="81"/>
            <rFont val="Tahoma"/>
            <family val="2"/>
          </rPr>
          <t>Nota:</t>
        </r>
        <r>
          <rPr>
            <sz val="9"/>
            <color indexed="81"/>
            <rFont val="Tahoma"/>
            <family val="2"/>
          </rPr>
          <t xml:space="preserve"> Si esta creando una actividad dejar este campo en blanco.</t>
        </r>
      </text>
    </comment>
    <comment ref="L11" authorId="1" shapeId="0" xr:uid="{2E1B3B33-0F32-404C-A3E7-33040DAC55BF}">
      <text>
        <r>
          <rPr>
            <b/>
            <sz val="9"/>
            <color indexed="81"/>
            <rFont val="Tahoma"/>
            <family val="2"/>
          </rPr>
          <t xml:space="preserve">OAP: </t>
        </r>
        <r>
          <rPr>
            <sz val="9"/>
            <color indexed="81"/>
            <rFont val="Tahoma"/>
            <family val="2"/>
          </rPr>
          <t>Diligencie los planes institucionales que deben quedar asociados a la actividad.</t>
        </r>
      </text>
    </comment>
    <comment ref="L12" authorId="1" shapeId="0" xr:uid="{AE1141FC-EED1-4871-8E2D-19D44F226817}">
      <text>
        <r>
          <rPr>
            <b/>
            <sz val="9"/>
            <color indexed="81"/>
            <rFont val="Tahoma"/>
            <family val="2"/>
          </rPr>
          <t xml:space="preserve">OAP: </t>
        </r>
        <r>
          <rPr>
            <sz val="9"/>
            <color indexed="81"/>
            <rFont val="Tahoma"/>
            <family val="2"/>
          </rPr>
          <t xml:space="preserve">Diligencie los riesgos de metas y resultados que actualmente tiene la actividad.
</t>
        </r>
        <r>
          <rPr>
            <b/>
            <sz val="9"/>
            <color indexed="81"/>
            <rFont val="Tahoma"/>
            <family val="2"/>
          </rPr>
          <t>Nota:</t>
        </r>
        <r>
          <rPr>
            <sz val="9"/>
            <color indexed="81"/>
            <rFont val="Tahoma"/>
            <family val="2"/>
          </rPr>
          <t xml:space="preserve"> Si esta creando una actividad dejar este campo en blanco.</t>
        </r>
      </text>
    </comment>
    <comment ref="L13" authorId="1" shapeId="0" xr:uid="{6970574F-3C9A-4CD6-BA07-0F8B6AFC5B78}">
      <text>
        <r>
          <rPr>
            <b/>
            <sz val="9"/>
            <color indexed="81"/>
            <rFont val="Tahoma"/>
            <family val="2"/>
          </rPr>
          <t>OAP:</t>
        </r>
        <r>
          <rPr>
            <sz val="9"/>
            <color indexed="81"/>
            <rFont val="Tahoma"/>
            <family val="2"/>
          </rPr>
          <t xml:space="preserve"> Diligencie los riesgos fiduciarios y financieros que actualmente tiene la actividad.
</t>
        </r>
        <r>
          <rPr>
            <b/>
            <sz val="9"/>
            <color indexed="81"/>
            <rFont val="Tahoma"/>
            <family val="2"/>
          </rPr>
          <t xml:space="preserve">
Nota: </t>
        </r>
        <r>
          <rPr>
            <sz val="9"/>
            <color indexed="81"/>
            <rFont val="Tahoma"/>
            <family val="2"/>
          </rPr>
          <t xml:space="preserve">Si esta creando una actividad dejar este campo en blanco.
</t>
        </r>
      </text>
    </comment>
    <comment ref="L14" authorId="1" shapeId="0" xr:uid="{56BB2795-3817-4ABC-BBAD-12BAD6D7F669}">
      <text>
        <r>
          <rPr>
            <b/>
            <sz val="9"/>
            <color indexed="81"/>
            <rFont val="Tahoma"/>
            <family val="2"/>
          </rPr>
          <t>OAP:</t>
        </r>
        <r>
          <rPr>
            <sz val="9"/>
            <color indexed="81"/>
            <rFont val="Tahoma"/>
            <family val="2"/>
          </rPr>
          <t xml:space="preserve"> Diligencie los riesgos de procesos que actualmente tiene la actividad.
</t>
        </r>
        <r>
          <rPr>
            <b/>
            <sz val="9"/>
            <color indexed="81"/>
            <rFont val="Tahoma"/>
            <family val="2"/>
          </rPr>
          <t xml:space="preserve">Nota: </t>
        </r>
        <r>
          <rPr>
            <sz val="9"/>
            <color indexed="81"/>
            <rFont val="Tahoma"/>
            <family val="2"/>
          </rPr>
          <t xml:space="preserve">Si esta creando una actividad dejar este campo en blanco.
</t>
        </r>
      </text>
    </comment>
    <comment ref="L15" authorId="1" shapeId="0" xr:uid="{1BEDC03A-5F16-4EA6-B622-4F0E762CD9E0}">
      <text>
        <r>
          <rPr>
            <b/>
            <sz val="9"/>
            <color indexed="81"/>
            <rFont val="Tahoma"/>
            <family val="2"/>
          </rPr>
          <t xml:space="preserve">OAP: </t>
        </r>
        <r>
          <rPr>
            <sz val="9"/>
            <color indexed="81"/>
            <rFont val="Tahoma"/>
            <family val="2"/>
          </rPr>
          <t xml:space="preserve">Diligencie los riesgos de corrupción que actualmente tiene la actividad.
</t>
        </r>
        <r>
          <rPr>
            <b/>
            <sz val="9"/>
            <color indexed="81"/>
            <rFont val="Tahoma"/>
            <family val="2"/>
          </rPr>
          <t>Nota:</t>
        </r>
        <r>
          <rPr>
            <sz val="9"/>
            <color indexed="81"/>
            <rFont val="Tahoma"/>
            <family val="2"/>
          </rPr>
          <t xml:space="preserve"> Si esta creando una actividad dejar este campo en blanco.
</t>
        </r>
      </text>
    </comment>
    <comment ref="L16" authorId="1" shapeId="0" xr:uid="{09AD480C-743C-4E94-ADEE-F32EE7408A08}">
      <text>
        <r>
          <rPr>
            <b/>
            <sz val="9"/>
            <color indexed="81"/>
            <rFont val="Tahoma"/>
            <family val="2"/>
          </rPr>
          <t xml:space="preserve">OAP: </t>
        </r>
        <r>
          <rPr>
            <sz val="9"/>
            <color indexed="81"/>
            <rFont val="Tahoma"/>
            <family val="2"/>
          </rPr>
          <t xml:space="preserve">Diligencie los riesgos ambientales que actualmente tiene la actividad.
</t>
        </r>
        <r>
          <rPr>
            <b/>
            <sz val="9"/>
            <color indexed="81"/>
            <rFont val="Tahoma"/>
            <family val="2"/>
          </rPr>
          <t>Nota:</t>
        </r>
        <r>
          <rPr>
            <sz val="9"/>
            <color indexed="81"/>
            <rFont val="Tahoma"/>
            <family val="2"/>
          </rPr>
          <t xml:space="preserve"> Si esta creando una actividad dejar este campo en blanco.
</t>
        </r>
      </text>
    </comment>
    <comment ref="L17" authorId="1" shapeId="0" xr:uid="{2149070A-0247-44A6-A4DE-99913439E36D}">
      <text>
        <r>
          <rPr>
            <b/>
            <sz val="9"/>
            <color indexed="81"/>
            <rFont val="Tahoma"/>
            <family val="2"/>
          </rPr>
          <t xml:space="preserve">OAP: </t>
        </r>
        <r>
          <rPr>
            <sz val="9"/>
            <color indexed="81"/>
            <rFont val="Tahoma"/>
            <family val="2"/>
          </rPr>
          <t xml:space="preserve">Diligencie los riesgos de seguridad de la información que actualmente tiene la actividad.
</t>
        </r>
        <r>
          <rPr>
            <b/>
            <sz val="9"/>
            <color indexed="81"/>
            <rFont val="Tahoma"/>
            <family val="2"/>
          </rPr>
          <t xml:space="preserve">Nota: </t>
        </r>
        <r>
          <rPr>
            <sz val="9"/>
            <color indexed="81"/>
            <rFont val="Tahoma"/>
            <family val="2"/>
          </rPr>
          <t xml:space="preserve">Si esta creando una actividad dejar este campo en blanco.
</t>
        </r>
      </text>
    </comment>
    <comment ref="L18" authorId="1" shapeId="0" xr:uid="{02AE4B7E-A99F-4864-8D7D-F3EDC655CD43}">
      <text>
        <r>
          <rPr>
            <b/>
            <sz val="9"/>
            <color indexed="81"/>
            <rFont val="Tahoma"/>
            <family val="2"/>
          </rPr>
          <t xml:space="preserve">OAP: </t>
        </r>
        <r>
          <rPr>
            <sz val="9"/>
            <color indexed="81"/>
            <rFont val="Tahoma"/>
            <family val="2"/>
          </rPr>
          <t xml:space="preserve">Diligencie los riesgos de seguridad y salud en el trabajo que actualmente tiene la actividad.
</t>
        </r>
        <r>
          <rPr>
            <b/>
            <sz val="9"/>
            <color indexed="81"/>
            <rFont val="Tahoma"/>
            <family val="2"/>
          </rPr>
          <t xml:space="preserve">Nota: </t>
        </r>
        <r>
          <rPr>
            <sz val="9"/>
            <color indexed="81"/>
            <rFont val="Tahoma"/>
            <family val="2"/>
          </rPr>
          <t>Si esta creando una actividad dejar este campo en blanco.</t>
        </r>
      </text>
    </comment>
    <comment ref="L19" authorId="1" shapeId="0" xr:uid="{AF43CBDA-2CC5-4878-A601-B851CFB2BD11}">
      <text>
        <r>
          <rPr>
            <b/>
            <sz val="9"/>
            <color indexed="81"/>
            <rFont val="Tahoma"/>
            <family val="2"/>
          </rPr>
          <t xml:space="preserve">OAP: </t>
        </r>
        <r>
          <rPr>
            <sz val="9"/>
            <color indexed="81"/>
            <rFont val="Tahoma"/>
            <family val="2"/>
          </rPr>
          <t xml:space="preserve">Diligencie los riesgos SARLAFT que actualmente tiene la actividad.
</t>
        </r>
        <r>
          <rPr>
            <b/>
            <sz val="9"/>
            <color indexed="81"/>
            <rFont val="Tahoma"/>
            <family val="2"/>
          </rPr>
          <t>Nota:</t>
        </r>
        <r>
          <rPr>
            <sz val="9"/>
            <color indexed="81"/>
            <rFont val="Tahoma"/>
            <family val="2"/>
          </rPr>
          <t xml:space="preserve"> Si esta creando una actividad dejar este campo en blanco.
</t>
        </r>
      </text>
    </comment>
    <comment ref="L20" authorId="1" shapeId="0" xr:uid="{DF9E2527-59C6-4F42-8408-0D77E35939EA}">
      <text>
        <r>
          <rPr>
            <b/>
            <sz val="9"/>
            <color indexed="81"/>
            <rFont val="Tahoma"/>
            <family val="2"/>
          </rPr>
          <t xml:space="preserve">OAP: </t>
        </r>
        <r>
          <rPr>
            <sz val="9"/>
            <color indexed="81"/>
            <rFont val="Tahoma"/>
            <family val="2"/>
          </rPr>
          <t xml:space="preserve">Diligencie la fuente actual con que se relaciona la actividad.
Funcionamiento, inversión o ambas
</t>
        </r>
        <r>
          <rPr>
            <b/>
            <sz val="9"/>
            <color indexed="81"/>
            <rFont val="Tahoma"/>
            <family val="2"/>
          </rPr>
          <t>Nota:</t>
        </r>
        <r>
          <rPr>
            <sz val="9"/>
            <color indexed="81"/>
            <rFont val="Tahoma"/>
            <family val="2"/>
          </rPr>
          <t xml:space="preserve"> Si esta creando una actividad dejar este campo en blanco.
</t>
        </r>
      </text>
    </comment>
    <comment ref="L21" authorId="1" shapeId="0" xr:uid="{9D414AAA-28C6-45C0-8685-BFC35D941930}">
      <text>
        <r>
          <rPr>
            <b/>
            <sz val="9"/>
            <color indexed="81"/>
            <rFont val="Tahoma"/>
            <family val="2"/>
          </rPr>
          <t xml:space="preserve">OAP: </t>
        </r>
        <r>
          <rPr>
            <sz val="9"/>
            <color indexed="81"/>
            <rFont val="Tahoma"/>
            <family val="2"/>
          </rPr>
          <t xml:space="preserve">Diligencie el valor en pesos que actualmente tiene la actividad.
</t>
        </r>
        <r>
          <rPr>
            <b/>
            <sz val="9"/>
            <color indexed="81"/>
            <rFont val="Tahoma"/>
            <family val="2"/>
          </rPr>
          <t>Nota:</t>
        </r>
        <r>
          <rPr>
            <sz val="9"/>
            <color indexed="81"/>
            <rFont val="Tahoma"/>
            <family val="2"/>
          </rPr>
          <t xml:space="preserve"> Si esta creando una actividad dejar este campo en blanco.
</t>
        </r>
      </text>
    </comment>
  </commentList>
</comments>
</file>

<file path=xl/sharedStrings.xml><?xml version="1.0" encoding="utf-8"?>
<sst xmlns="http://schemas.openxmlformats.org/spreadsheetml/2006/main" count="395" uniqueCount="283">
  <si>
    <t>Instrucciones de diligenciamiento</t>
  </si>
  <si>
    <r>
      <t xml:space="preserve">Si usted requiere crear o modificar una actividad del plan de acción para atender un hallazgo o recomendaciones resultado de auditorias o seguimientos realizados por la Oficina de Control Interno, por un ente de control externo, o de una autoevaluación sobre algún elemento de planeación y gestión institucional, </t>
    </r>
    <r>
      <rPr>
        <b/>
        <sz val="12"/>
        <color theme="1"/>
        <rFont val="Calibri"/>
        <family val="2"/>
        <scheme val="minor"/>
      </rPr>
      <t xml:space="preserve">recuerde </t>
    </r>
    <r>
      <rPr>
        <sz val="11"/>
        <color theme="1"/>
        <rFont val="Calibri"/>
        <family val="2"/>
        <scheme val="minor"/>
      </rPr>
      <t>que debe identificar inicialmente las causas que generaron el hallazgo o recomendación</t>
    </r>
    <r>
      <rPr>
        <sz val="10"/>
        <color theme="1"/>
        <rFont val="Calibri"/>
        <family val="2"/>
        <scheme val="minor"/>
      </rPr>
      <t xml:space="preserve">, vaya a la hoja de </t>
    </r>
    <r>
      <rPr>
        <b/>
        <sz val="10"/>
        <color theme="1"/>
        <rFont val="Calibri"/>
        <family val="2"/>
        <scheme val="minor"/>
      </rPr>
      <t>"Análisis de causas"</t>
    </r>
  </si>
  <si>
    <t xml:space="preserve">Ir </t>
  </si>
  <si>
    <r>
      <t xml:space="preserve">Si usted requiere realizar una solicitud de creación, modificación o cancelación de actividades en el plan de acción institucional , vaya a la hoja </t>
    </r>
    <r>
      <rPr>
        <b/>
        <sz val="10"/>
        <color theme="1"/>
        <rFont val="Calibri"/>
        <family val="2"/>
        <scheme val="minor"/>
      </rPr>
      <t>"Solicitudes PAI"</t>
    </r>
    <r>
      <rPr>
        <sz val="10"/>
        <color theme="1"/>
        <rFont val="Calibri"/>
        <family val="2"/>
        <scheme val="minor"/>
      </rPr>
      <t>, no requiere diligenciar la hoja de "Análisis de causas"</t>
    </r>
  </si>
  <si>
    <t>Ir</t>
  </si>
  <si>
    <t>Fecha del informe de ente de control o de autoevaluación</t>
  </si>
  <si>
    <t>Fecha de materialización</t>
  </si>
  <si>
    <t>Fecha de registro de materialización en el aplicativo SVE</t>
  </si>
  <si>
    <t>Fuente de analisis de causa*</t>
  </si>
  <si>
    <t>No. de hallazgo o numeral del Informe de la Auditoría o Visita, o nombre del elemento sujeto de la mejora*</t>
  </si>
  <si>
    <t>Causa del hallazgo o de la autoevalaución</t>
  </si>
  <si>
    <t xml:space="preserve">¿Se Materializa un riesgo identificado? </t>
  </si>
  <si>
    <t>¿Qué control no fue efectivo para evitar la materialización del riesgo?</t>
  </si>
  <si>
    <t>¿Informó a la segunda línea de defensa de este hecho?</t>
  </si>
  <si>
    <t>¿La solución definida ya existe como una actividad  en el plan de acción?</t>
  </si>
  <si>
    <t>Tipo de solicitud PAI</t>
  </si>
  <si>
    <t>Gestión a realizar</t>
  </si>
  <si>
    <t>Acción a adelantar</t>
  </si>
  <si>
    <t>Dependencia</t>
  </si>
  <si>
    <t>Categoria</t>
  </si>
  <si>
    <t>¿Por qué se realiza esta solicitud?</t>
  </si>
  <si>
    <t>¿Para que se realiza esta solicitud?</t>
  </si>
  <si>
    <t>Valor actual</t>
  </si>
  <si>
    <t>Valor nuevo</t>
  </si>
  <si>
    <t>Nombre de la actividad</t>
  </si>
  <si>
    <t>Descripción de la actividad</t>
  </si>
  <si>
    <t>Fecha inicial</t>
  </si>
  <si>
    <t>Fecha final</t>
  </si>
  <si>
    <t>Responsable</t>
  </si>
  <si>
    <t>Entregable (s)</t>
  </si>
  <si>
    <t>Descripción entregable (s)</t>
  </si>
  <si>
    <t>Meta Institucional</t>
  </si>
  <si>
    <t>Politica(s) de gestión y desempeño</t>
  </si>
  <si>
    <t>Plan(es) institucionales</t>
  </si>
  <si>
    <t>Riesgo(s) de metas y resultados</t>
  </si>
  <si>
    <t>Riesgo(s) fiduciarios</t>
  </si>
  <si>
    <t>Riesgo(s) de procesos</t>
  </si>
  <si>
    <t>Riesgo(s) de corrupción</t>
  </si>
  <si>
    <t>Riesgo(s) ambiental</t>
  </si>
  <si>
    <t>Riesgo(s) de seguridad de la información</t>
  </si>
  <si>
    <t>Riesgo(s) de seguridad y salud en el trabajo</t>
  </si>
  <si>
    <t>Riesgo(s) SARLAFT</t>
  </si>
  <si>
    <t>Fuente</t>
  </si>
  <si>
    <t>Presupuesto inversión</t>
  </si>
  <si>
    <t>Meta institucional</t>
  </si>
  <si>
    <t>Políticas de gestión y desempeño</t>
  </si>
  <si>
    <t>Planes institucionales</t>
  </si>
  <si>
    <t>1 - Planeación institucional</t>
  </si>
  <si>
    <t>2 - Control interno</t>
  </si>
  <si>
    <t>3 - Gestión del conocimiento y la innovación</t>
  </si>
  <si>
    <t>4 - Gestión de la información estadística</t>
  </si>
  <si>
    <t>5 - Seguimiento y evaluación del desempeño institucional</t>
  </si>
  <si>
    <t>6 - Fortalecimiento organizacional y simplificación de procesos</t>
  </si>
  <si>
    <t>7 - Gestión presupuestal y eficiencia del gasto público</t>
  </si>
  <si>
    <t>8 - Talento humano</t>
  </si>
  <si>
    <t>2 - Plan Estratégico de Tecnologías de la Información y las Comunicaciones - PETI</t>
  </si>
  <si>
    <t>9 - Integridad</t>
  </si>
  <si>
    <t>3 - Plan de Tratamiento de Riesgos: seguridad de la Información</t>
  </si>
  <si>
    <t>10 - Archivos y gestión documental</t>
  </si>
  <si>
    <t>4 - Plan de Seguridad y Privacidad de la Información</t>
  </si>
  <si>
    <t>11 - Transparencia acceso a la información pública y lucha contra la corrupción</t>
  </si>
  <si>
    <t>5 - Plan Anual de Auditorías</t>
  </si>
  <si>
    <t>12 - Participación ciudadana en la gestión pública</t>
  </si>
  <si>
    <t>6 - Plan de Austeridad</t>
  </si>
  <si>
    <t>13 - Racionalización de trámites</t>
  </si>
  <si>
    <t>7 - Plan Institucional de Archivos de la Entidad - PINAR</t>
  </si>
  <si>
    <t>14 - Servicio al ciudadano</t>
  </si>
  <si>
    <t>8 - Plan Institucional de Gestión Ambiental - PIGA</t>
  </si>
  <si>
    <t>15 - Defensa jurídica</t>
  </si>
  <si>
    <t>9 - Plan de Trabajo Anual en Seguridad y Salud en el Trabajo</t>
  </si>
  <si>
    <t>16 - Mejora normativa</t>
  </si>
  <si>
    <t>10 - Plan de Contingencia</t>
  </si>
  <si>
    <t>17 - Compras y contratación pública</t>
  </si>
  <si>
    <t>11 - Plan Estratégico de Talento Humano</t>
  </si>
  <si>
    <t>18 - Gobierno digital</t>
  </si>
  <si>
    <t>12 - Plan Anual de Vacantes</t>
  </si>
  <si>
    <t>19 - Seguridad digital</t>
  </si>
  <si>
    <t>13 - Plan Institucional de Capacitación</t>
  </si>
  <si>
    <t xml:space="preserve">20. Componente ambiental </t>
  </si>
  <si>
    <t>14 - Plan de Incentivos Institucionales</t>
  </si>
  <si>
    <t>15 - Plan de Previsión de Recursos Humanos</t>
  </si>
  <si>
    <t>16 - Plan del Comité de Conciliación</t>
  </si>
  <si>
    <t>17 - Plan de Mejoramiento</t>
  </si>
  <si>
    <t>17.3 - Plan de mejoramiento interno - Evaluación Integral FPPB 2021</t>
  </si>
  <si>
    <t>17.4 - Plan de mejoramiento riesgo - Incumplimiento metas estratégicas</t>
  </si>
  <si>
    <t>17.5 - Plan de mejoramiento - Seguimiento PIGA 2022</t>
  </si>
  <si>
    <t>17.6 - Plan de mejoramiento riesgo - Baja satisfacción de los usuarios con los servicios tecnológicos</t>
  </si>
  <si>
    <t>17.7 - Plan de mejoramiento riesgo - Cumplimiento normativo del proceso contractual</t>
  </si>
  <si>
    <t>17.8 - Plan de mejoramiento externo - Auditoria 73</t>
  </si>
  <si>
    <t>17.9 - Plan de mejoramiento interno - Auditoria a PQRSD - ID 468174</t>
  </si>
  <si>
    <t>17.11 - Plan de mejoramiento interno - Evaluación integral al Fondo de Pensiones Públicas de Bogotá - Primer trimestre 2022 - ID 464982</t>
  </si>
  <si>
    <t>18 - Plan de Tratamiento de Riesgos</t>
  </si>
  <si>
    <t>18.1 - Plan de Tratamiento de Riesgos: proceso</t>
  </si>
  <si>
    <t>18.2 - Plan de Tratamiento de Riesgos: metas y resultados</t>
  </si>
  <si>
    <t>18.3 - Plan de tratamiento de riesgos: corrupción</t>
  </si>
  <si>
    <t>18.4 - Plan de Tratamiento de Riesgos: seguridad y salud en el trabajo</t>
  </si>
  <si>
    <t>18.5 - Plan de Tratamiento de Riesgos: ambiental</t>
  </si>
  <si>
    <t>18.6 - Plan de Tratamiento de Riesgos: fiduciario</t>
  </si>
  <si>
    <t>18.7 - Plan de Tratamiento de Riesgos: SARLAFT</t>
  </si>
  <si>
    <t>20 - Plan de Apertura - Mejora y Uso de Datos Abiertos</t>
  </si>
  <si>
    <t>SI</t>
  </si>
  <si>
    <t>Modificar actividad en el plan de acción</t>
  </si>
  <si>
    <t>Dirijase a la hoja de "Solicitudes PAI", recuerde que mínimo debe solicitar la asociación del clasificador de plan de mejoramiento, plan de tratamiento o riesgo que le aplique</t>
  </si>
  <si>
    <t>Campo a Modificar</t>
  </si>
  <si>
    <t>Politicas de gestión y desempeño</t>
  </si>
  <si>
    <t>Riesgos</t>
  </si>
  <si>
    <t>Campos</t>
  </si>
  <si>
    <t>NO</t>
  </si>
  <si>
    <t>Crear actividad en el plan de acción</t>
  </si>
  <si>
    <t>Dirijase a la hoja de "Solicitudes PAI" y solicite la creación de la actividad con cada uno de los atributos requeridos</t>
  </si>
  <si>
    <t>Dirección General - DG</t>
  </si>
  <si>
    <t>Crear actividad</t>
  </si>
  <si>
    <t>SPE - Área de Cesantías</t>
  </si>
  <si>
    <t>Auditoria interna</t>
  </si>
  <si>
    <t>Subdirección de Prestaciones Económicas - SPE</t>
  </si>
  <si>
    <t>Fecha inicial planificada</t>
  </si>
  <si>
    <t>Modificar actividad</t>
  </si>
  <si>
    <t>SPE - Gerencia de Bonos y Cuotas Partes</t>
  </si>
  <si>
    <t>Auditoria externa</t>
  </si>
  <si>
    <t>Subdirección Financiera y Administrativa - SFA</t>
  </si>
  <si>
    <t>Fecha final planificada</t>
  </si>
  <si>
    <t>Cancelar actividad</t>
  </si>
  <si>
    <t>SPE - Gerencia de Bonos y Cuotas Partes - Devolución de aportes</t>
  </si>
  <si>
    <t>Autoevaluación</t>
  </si>
  <si>
    <t>Subdirección Jurídica -SJ</t>
  </si>
  <si>
    <t>SPE - Gerencia de Pensiones</t>
  </si>
  <si>
    <t>Oficina Asesora de Planeación - OAP</t>
  </si>
  <si>
    <t>Entregable</t>
  </si>
  <si>
    <t>SFA - Área Contabilidad</t>
  </si>
  <si>
    <t>Oficina de Control Interno - OCI</t>
  </si>
  <si>
    <t>Meta Institucional (Si aplica)</t>
  </si>
  <si>
    <t>SFA - Área Financiera</t>
  </si>
  <si>
    <t>Oficina de Informática y Sistemas - OIS</t>
  </si>
  <si>
    <t>Politica de gestión y desempeño (Si aplica)</t>
  </si>
  <si>
    <t>SFA - Área Tesorería</t>
  </si>
  <si>
    <t>Comunicaciones y Servicio al Ciudadano - CSC</t>
  </si>
  <si>
    <t>Plan Institucional (Si aplica)</t>
  </si>
  <si>
    <t>SFA - Área Administrativa</t>
  </si>
  <si>
    <t>Oficina de Control Interno Disciplinario - OCDI</t>
  </si>
  <si>
    <t>Riesgos de metas y resultados (Si aplica)</t>
  </si>
  <si>
    <t>SFA - Área de Talento Humano</t>
  </si>
  <si>
    <t>Riesgos fiduciarios y financieros (Si aplica)</t>
  </si>
  <si>
    <t>SJ -Área de Cartera y Jurisdicción Coactiva</t>
  </si>
  <si>
    <t>Riesgos de procesos (Si aplica)</t>
  </si>
  <si>
    <t>Riesgos de corrupción (Si aplica)</t>
  </si>
  <si>
    <t>Riesgo ambiental (Si aplica)</t>
  </si>
  <si>
    <t>Riesgos de seguridad de la información (Si aplica)</t>
  </si>
  <si>
    <t>Riesgos de seguridad y salud en el trabajo (Si aplica)</t>
  </si>
  <si>
    <t>Riesgos SARLAFT (Si aplica)</t>
  </si>
  <si>
    <t>Riesgos contractuales (Si aplica)</t>
  </si>
  <si>
    <t>Plan mejoramiento</t>
  </si>
  <si>
    <t>Actualización PAI</t>
  </si>
  <si>
    <t>Creación de actividad dentro del PAI</t>
  </si>
  <si>
    <t>Actualización de actividad dentro del PAI</t>
  </si>
  <si>
    <t>Solicitud de eliminación de actividad dentro del PAI</t>
  </si>
  <si>
    <t>Si</t>
  </si>
  <si>
    <t>No</t>
  </si>
  <si>
    <t>FORMULAR PREGUNTA</t>
  </si>
  <si>
    <t>Por qué?</t>
  </si>
  <si>
    <t>Hallazgo (informe de auditoria) o situación presentada (autoevaluación)</t>
  </si>
  <si>
    <t xml:space="preserve">ID del informe de auditoría  la auditoría (Si aplica)  </t>
  </si>
  <si>
    <t xml:space="preserve">ANALISIS DE CAUSAS </t>
  </si>
  <si>
    <t xml:space="preserve">Nombre de la auditoría(Si aplica) </t>
  </si>
  <si>
    <t xml:space="preserve">Nombre del Riesgo materializado o propuesta de riesgo a identificar  </t>
  </si>
  <si>
    <t xml:space="preserve">Producto o servicio afectado </t>
  </si>
  <si>
    <t xml:space="preserve">Consecuencia </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</si>
  <si>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</si>
  <si>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</si>
  <si>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</si>
  <si>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</si>
  <si>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</si>
  <si>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</si>
  <si>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</si>
  <si>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</si>
  <si>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</si>
  <si>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</si>
  <si>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</si>
  <si>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</si>
  <si>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</si>
  <si>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Código de acción PAI</t>
  </si>
  <si>
    <t>Nombre del indicador (PM)</t>
  </si>
  <si>
    <t>Formula del indicador (PM)</t>
  </si>
  <si>
    <t xml:space="preserve">Meta del indicador (PM) </t>
  </si>
  <si>
    <t>#</t>
  </si>
  <si>
    <t>ACTIVIDAD 7</t>
  </si>
  <si>
    <t xml:space="preserve">Modificar actividad en el plan de acción </t>
  </si>
  <si>
    <t>Crear actividad en el plan acción</t>
  </si>
  <si>
    <t>Dirijase a la hoja de "solicitudes PAI", recuerde que mínimo debe solicitar la asociación del clasificador de plan de mejoramiento, plan de tratamiento o riesgo que le aplique.</t>
  </si>
  <si>
    <t>Dirijase a la hoja de "solicitudes PAI" y solicite la creación de la actividad con cada uno de los atributos requeridos</t>
  </si>
  <si>
    <t xml:space="preserve">Acciones relacionadas con la gestión del riesgo 
</t>
  </si>
  <si>
    <t>ANÁLISIS DE CAUSA RAÍZ - METODOLOGÍA "5" PORQUÉ</t>
  </si>
  <si>
    <t>ANÁLISIS DE CAUSA RAÍZ - METODOLOGÍA LLUVIA DE IDEAS</t>
  </si>
  <si>
    <t>APLICACIÓN DE METODOLOGÍA ANÁLISIS DE CAUSAS</t>
  </si>
  <si>
    <r>
      <t xml:space="preserve">Instrucción: </t>
    </r>
    <r>
      <rPr>
        <sz val="10"/>
        <rFont val="Arial"/>
        <family val="2"/>
      </rPr>
      <t xml:space="preserve">Realice un apregunta central sobre el hallazgo y partir de esta realice el ejercicio de la  metodología para la identificación de la causa raíz. </t>
    </r>
    <r>
      <rPr>
        <b/>
        <sz val="10"/>
        <rFont val="Arial"/>
        <family val="2"/>
      </rPr>
      <t xml:space="preserve">
Su causa raiz estar formulada de la siguiente manera:</t>
    </r>
    <r>
      <rPr>
        <sz val="10"/>
        <rFont val="Arial"/>
        <family val="2"/>
      </rPr>
      <t xml:space="preserve"> Causa+Agente generador (quien) + Cuando/como 
</t>
    </r>
    <r>
      <rPr>
        <b/>
        <sz val="10"/>
        <rFont val="Arial"/>
        <family val="2"/>
      </rPr>
      <t xml:space="preserve">Ejemplo: </t>
    </r>
    <r>
      <rPr>
        <sz val="10"/>
        <rFont val="Arial"/>
        <family val="2"/>
      </rPr>
      <t>Diligenciamiento erróneo de la meta anual del indicador para la meta estrategica-13 en la vigencia 2023, por parte del asesor de la OAP al momento de su registro.</t>
    </r>
    <r>
      <rPr>
        <b/>
        <sz val="10"/>
        <rFont val="Arial"/>
        <family val="2"/>
      </rPr>
      <t xml:space="preserve">  </t>
    </r>
  </si>
  <si>
    <r>
      <t xml:space="preserve">Nota: </t>
    </r>
    <r>
      <rPr>
        <sz val="10"/>
        <rFont val="Arial"/>
        <family val="2"/>
      </rPr>
      <t xml:space="preserve"> Realice la identificación de todas las situaciones que usted crea que generó la causa raiz</t>
    </r>
    <r>
      <rPr>
        <b/>
        <sz val="10"/>
        <rFont val="Arial"/>
        <family val="2"/>
      </rPr>
      <t xml:space="preserve">
Su causa raiz estar formulada de la siguiente manera: </t>
    </r>
    <r>
      <rPr>
        <sz val="10"/>
        <rFont val="Arial"/>
        <family val="2"/>
      </rPr>
      <t xml:space="preserve">Causa+Agente generador (quien) + Cuando/como </t>
    </r>
    <r>
      <rPr>
        <b/>
        <sz val="10"/>
        <rFont val="Arial"/>
        <family val="2"/>
      </rPr>
      <t xml:space="preserve">
Ejemplo: Diligenciamiento erróneo de la meta anual del indicador para la meta estrategica-13 en la vigencia 2023, por parte del asesor de la OAP al momento de su registro.  </t>
    </r>
  </si>
  <si>
    <t>Fecha de cuando se idenficó la materialización en el proceso auditor o autoevaluación</t>
  </si>
  <si>
    <t>1 - Implementar la estrategia de Desarrollo Organizacional y Gestión Prestacional</t>
  </si>
  <si>
    <t>3 - Renovar el 100% del programa tecnológico y de gobierno digital</t>
  </si>
  <si>
    <t>2 - Implementar la estrategia de gestión documental</t>
  </si>
  <si>
    <t>4 - Implementar el 100% de la estrategia de atención al pensionado del FONCEP</t>
  </si>
  <si>
    <t>17.2 - Plan de mejoramiento riesgo - Cumplimiento parcial del plan de acción de la OIS 2022</t>
  </si>
  <si>
    <t>17.10 - Plan de mejoramiento interno - Evaluación integral primer trimestre 2020 - ID 336395</t>
  </si>
  <si>
    <t>17.12 - Plan de mejoramiento externo - Auditoria 77 2022</t>
  </si>
  <si>
    <t>17.13 - Plan de mejoramiento interno - Informe de seguimiento al contingente judicial primer trimestre de 2022</t>
  </si>
  <si>
    <t>17.14 - Plan de mejoramiento interno - Autoevaluación - Satisfacción de servicios tecnológicos calificada por debajo de la meta establecida 2023</t>
  </si>
  <si>
    <t>17.15 - Plan de mejoramiento interno - Autoevaluación - Lineamientos y metodologías para los elementos de planeación y gestión institucional implementados parcialmente 2023</t>
  </si>
  <si>
    <t>17.16 - Plan de mejoramiento interno - Autoevaluación - Implementación parcial de la estrategia de estabilización de procesos de la gestión misional 2023</t>
  </si>
  <si>
    <t>17.17 - Plan de mejoramiento interno - Autoevaluación - Incumplimiento de metas institucionales estratégicas 2023</t>
  </si>
  <si>
    <t>17.18 - Plan de mejoramiento - Hallazgo - interno Informe de Evaluación Integral del FPPB segundo semestre de 2022 - Auditoría ID521495</t>
  </si>
  <si>
    <t>17.19 - Plan de mejoramiento interno - Autoevaluación - Nómina de funcionarios pagadas con Inconsistencias</t>
  </si>
  <si>
    <t>17.20 - Plan de mejoramiento - Hallazgo - interno Informe final de seguimiento al cumplimiento de las medidas de austeridad en el gasto cuarto trimestre de 2022 - Auditoría ID525225</t>
  </si>
  <si>
    <t>17.21 - Plan de mejoramiento - Hallazgo - externo - Auditoría 60</t>
  </si>
  <si>
    <t>17.22 - Plan de mejoramiento - Hallazgo - externo - Visita Fiscal Código 185</t>
  </si>
  <si>
    <t>17.23 - Plan de Mejoramiento interno - autoevaluación - inconsistencia fecha publicación PAAC autoevaluación PAAC</t>
  </si>
  <si>
    <t>17.24 - Plan de Mejoramiento interno - hallazgo - 551266 Informe final de auditoría al cumplimiento de las disposiciones vigentes de Gobierno Digital, Seguridad Digital y Protección de datos personales</t>
  </si>
  <si>
    <t>17.25 - Plan de Mejoramiento interno - Autoevaluación - respuesta a trámites y servicios entregadas de manera incorrecta o inoportuna</t>
  </si>
  <si>
    <t>17.26 - Plan de Mejoramiento interno - Autoevaluación - Atención de solicitudes de obligaciones pensionales acumulado 2023. Ejecución control de riesgo</t>
  </si>
  <si>
    <t>17.27 - Plan de Mejoramiento Autoevaluación - Pago único a favor de Colpensiones inoportuno 2023 _ GP -SPE</t>
  </si>
  <si>
    <t>17.28 - Plan de mejoramiento interno, FPPB III TRIMESTRE 2023. RAD. 3-2023-09624 - GP - SPE</t>
  </si>
  <si>
    <t>17.29 - Plan de Mejoramiento interno - hallazgo - Auditoría Interna 3-2023-09975 - Auditoria al proceso de gestión de talento humano 2023</t>
  </si>
  <si>
    <t>17.30 - Plan de Mejoramiento interno - hallazgo - Informe de seguimiento al cumplimiento de las medidas de transparencia y acceso a la información pública ley 1712 de 2014 radicado 3-2024-03093</t>
  </si>
  <si>
    <t>17.31 - Plan de Mejoramiento interno - hallazgo -Informe de auditoría el cumplimiento de las disposiciones de carrera administrativa en el FONCEP radicado 3-2024-02627</t>
  </si>
  <si>
    <t>17.32 - Plan de Mejoramiento interno - Autoevaluación - Pago nómina de entidad</t>
  </si>
  <si>
    <t>17.33 - Plan de Mejoramiento interno - Autoevaluación - Tramites - PQRSD</t>
  </si>
  <si>
    <t>17.34 - Plan de Mejoramiento externo - auditoría financiera y de gestión PAD 2024 - Código de Auditoría No. 69</t>
  </si>
  <si>
    <t>17.35 - Plan de Mejoramiento interno - Autoevaluación - Informe seguimiento al programa de transparencia y ética pública (PTEP) Radicado 3-2024-03988</t>
  </si>
  <si>
    <t>17.36 - Plan de Mejoramiento interno - Reporte indicadores trimestre I - 2024</t>
  </si>
  <si>
    <t>17.37 - Plan de Mejoramiento interno - hallazgo - Auditoría al cumplimiento normativo en la atención de las peticiones, quejas, reclamos, solicitudes y denuncias Radicado 3-2024-04762</t>
  </si>
  <si>
    <t>19 - Plan de Participación Ciudadana y Rendición de Cuentas</t>
  </si>
  <si>
    <t>18.8 - Plan de Tratamiento de Riesgos: Fiscales</t>
  </si>
  <si>
    <t>21 - Programa de Transparencia y Ética Pública en el Distrito Capital</t>
  </si>
  <si>
    <t>21.2 - Componente 2: Rendición de cuentas</t>
  </si>
  <si>
    <t>21.1. - Componente 1: Acceso a la Información pública</t>
  </si>
  <si>
    <t>21.3 - Componente 3: Mejora en la atención y servicio a la ciudadanía</t>
  </si>
  <si>
    <t>21.4 - Componente 4: Racionalización de trámites</t>
  </si>
  <si>
    <t>21.5 - Componente 5: Apertura de información y de datos abiertos</t>
  </si>
  <si>
    <t>21.6 - Componente 6: Participación e innovación en la gestión pública</t>
  </si>
  <si>
    <t>21.7 - Componente 7: Fortalecimiento de una cultura de integridad</t>
  </si>
  <si>
    <t>21.8 - Componente 8: Gestión de Riesgos de corrupción</t>
  </si>
  <si>
    <t>21.9 - Componente 9: Medidas de debida diligencia</t>
  </si>
  <si>
    <t>Análisis y medición de indicadores</t>
  </si>
  <si>
    <t>Resultados de informes de la Oficina de Control Interno - OCI</t>
  </si>
  <si>
    <t>Resultados de auditorias realizadas por entes de control</t>
  </si>
  <si>
    <t>Análisis de riesgos</t>
  </si>
  <si>
    <t>Resultados de la revisión por la dirección</t>
  </si>
  <si>
    <t>Análisis de datos y/o estructura documental</t>
  </si>
  <si>
    <t>Análisis de peticiones, quejas o reclamos</t>
  </si>
  <si>
    <t xml:space="preserve">
</t>
  </si>
  <si>
    <t>Autoevaluación del proceso</t>
  </si>
  <si>
    <t>Y11:AA32W11Y11:Z32YY11:AC60</t>
  </si>
  <si>
    <t>Solicitud de entidades externas</t>
  </si>
  <si>
    <t/>
  </si>
  <si>
    <t>1 de abril de 2026</t>
  </si>
  <si>
    <t>30 de noviembre de 2026</t>
  </si>
  <si>
    <t>Liliana Barreto</t>
  </si>
  <si>
    <t xml:space="preserve"> </t>
  </si>
  <si>
    <t>NA</t>
  </si>
  <si>
    <t>Saldos de la cuenta de Cuotas Partes por Pagar.</t>
  </si>
  <si>
    <t>Estados financieros de la entidad e informacion historica y consolidados de la Gerencia de Bonos y Cuotas Partes.</t>
  </si>
  <si>
    <t>* Desarticulación entre sistemas de información : Uso de aplicativos distintos entre contabilidad y la gerencia, sin integración automática ni conciliaciones periódicas.
*Falta de conciliaciones periódicas formales: Ausencia de procesos de conciliación mensual o trimestral entre ambas áreas, lo que permitIó la acumulación de diferencias históricas.
*Errores en la causación contable: Registros contables mal realizados (dobles registros, omisiones, o causaciones en periodos incorrectos).
*Actualización tardía o incompleta de novedades: La Gerencia puede registrar reliquidaciones, ajustes o pagos que no se reflejan oportunamente en contabilidad.
*Diferencias en criterios de reconocimiento: Contabilidad y la Gerencia pueden aplicar criterios distintos para reconocer capital, intereses.
*Inconsistencias en la liquidación de intereses: Aplicación errónea de tasas, periodos o fórmulas en el cálculo de intereses, generando desviaciones entre los valores.
*Depuración insuficiente de saldos antiguos: Permanencia de saldos históricos sin validar, algunos posiblemente prescritos, duplicados o sin soporte.
*Pagos aplicados incorrectamente: Registros de pagos que se imputan a conceptos o periodos equivocados, afectando capital e intereses.
*Registro incompleto de acuerdos de pago o compensaciones: Convenios interadministrativos o cruces de cuentas que no fueron reflejados adecuadamente en contabilidad.
*Migraciones de información con errores: Problemas derivados de cambios de sistemas contables o bases de datos (pérdida de información, inconsistencias, truncamientos).
* Errores en la identificación de terceros: Registro de obligaciones a nombre de entidades equivocadas o duplicadas.</t>
  </si>
  <si>
    <t>Contribuciones pensionales reconocidas o pagadas inadecuadamente.</t>
  </si>
  <si>
    <t>* Base de datos de revision y analisis de las partidas con diferencias o saldos contrarios.
* Archivo de novedades contables de  ajustes y depuraciones.</t>
  </si>
  <si>
    <t>* Corresponde a una Base de datos en Excel la cual contiene el avance mensual de la revisión y análisis de las partidas que presentan diferencias o saldos contrarios.
* Archivo con las novedades entregadas al area contable de los ajustes y depuraciones realizadas a aquellas partidas que se identificaron con diferencias o saldos contrarios a su naturaleza.</t>
  </si>
  <si>
    <t>Vigencias Anteriores</t>
  </si>
  <si>
    <t>Crear control  asociado  a la revision analisis y depuración de los saldos contables de la cuenta de cuotas partes por pagar .</t>
  </si>
  <si>
    <t>31 de mayo de 2026</t>
  </si>
  <si>
    <t>1 de mayo de 2026</t>
  </si>
  <si>
    <t>* Matriz de riesgos actualizada.</t>
  </si>
  <si>
    <t>17.70</t>
  </si>
  <si>
    <t>16 de marzo de 2026</t>
  </si>
  <si>
    <t>Inconsistencias en los registros que afectan la razonabilidad de la información de la Gerencia de Bonos y Cuotas Partes, y en los estados financieros de la entidad.</t>
  </si>
  <si>
    <t>Crear  control  asociado al riesgo de proceso de Cuotas partes por Pagar, en realacion a la conciliación contable.</t>
  </si>
  <si>
    <t>Iniciar el proceso de revision analisis y  depuracion de las diferencias en los saldos contables de la cuenta de cuotas partes por pagar.</t>
  </si>
  <si>
    <r>
      <t>Crear un control asociado al riesgo “</t>
    </r>
    <r>
      <rPr>
        <b/>
        <i/>
        <sz val="11"/>
        <color theme="1"/>
        <rFont val="Calibri"/>
        <family val="2"/>
        <scheme val="minor"/>
      </rPr>
      <t>Contribuciones pensionales reconocidas o pagadas inadecuadamente</t>
    </r>
    <r>
      <rPr>
        <sz val="11"/>
        <color theme="1"/>
        <rFont val="Calibri"/>
        <family val="2"/>
        <scheme val="minor"/>
      </rPr>
      <t>”, que cubra la causa identificada: “Falta de conciliación de las diferencias en los saldos contables de las cuentas 25140501 (Cuotas partes por pagar) y 25140502 (Intereses de cuotas partes por pagar) por parte de la Gerencia de Bonos y Cuotas Partes al momento de realizar el cierre contable del periodo”.
Este control debe orientar al responsable del proceso a realizar la revisión, el análisis y la depuración de los saldos contables de dichas cuentas, garantizando su consistencia y confiabilidad.</t>
    </r>
  </si>
  <si>
    <t>Corresponde realizar la revisión detallada de cada una de las partidas que presenten diferencias o saldos contrarios a la naturaleza contable, tanto en el componente de capital como en el de intereses de la cuenta de cuotas partes por pagar. Este proceso tiene como propósito efectuar un análisis técnico de las inconsistencias identificadas e iniciar las acciones de depuración correspondientes, con el fin de garantizar la razonabilidad, consistencia y confiabilidad de la información contable.</t>
  </si>
  <si>
    <t>* Matriz de riesgos actualizada en la herrmienta SVE que evidencie la creación del nuevo control.</t>
  </si>
  <si>
    <t>Causa(s) Raíz(ces): Falta de conciliación de las diferencias en los saldos contables de las cuentas 25140501 Cuotas partes por pagar y   25140502 Intereses Cuotas partes por pagar, por parte de la Gerencia de Bonos y Cuotas Partes, al momento de realizar el cierre contable del periodo.</t>
  </si>
  <si>
    <t>Falta de conciliación de las diferencias en los saldos contables de las cuentas 25140501 Cuotas partes por pagar y   25140502 Intereses Cuotas partes por pagar, por parte de la Gerencia de Bonos y Cuotas Partes, al momento de realizar el cierre contable del periodo.</t>
  </si>
  <si>
    <t>En atención a la recomendación emitida en el Informe final de evaluación integral al Fondo de Pensiones Públicas de Bogotá – FPPB, con corte a diciembre de 2025, se hace necesario adelantar la depuración de los saldos contables de las cuentas de cuotas partes por pagar y por cobrar que presentan valores contrarios a su naturaleza contable.
Así mismo, se requiere realizar la revisión de la causación de los valores cobrados mediante mandamiento de pago, con el fin de garantizar que los estados financieros reflejen de manera fiel, razonable y transparente la realidad económica de la entidad, particularmente en lo relacionado con las cuentas por pagar.</t>
  </si>
  <si>
    <t>El riesgo identificado no cuenta actualmente con un control que atienda la situación presentada; por tal razón, una de las acciones de mejora definidas en este plan consiste en la creación de un control orientado a abordar la causa identificada, en lo relacionado con la conciliación contable.</t>
  </si>
  <si>
    <t>En cumplimiento de las recomendaciones emitidas por la Oficina de Control Interno en el Informe final de evaluación integral al Fondo de Pensiones Públicas de Bogotá – FPPB, con corte a diciembre de 2025, en el cual se establece la necesidad de fortalecer los controles de conciliación y depuración por tercero, con el fin de que la información financiera refleje de manera fiel y consistente los hechos económicos asociados a las cuotas partes por pagar y sus intereses, la presente actividad tiene como propósito iniciar las acciones necesarias para subsanar las diferencias identificadas.</t>
  </si>
  <si>
    <t>Con la finalidad de establecer un plan de mejoramiento que permita revisar y subsanar los saldos contrarios y  diferencias identificadas en las cuentas 25140501 Cuotas partes por pagar y 25140502 Intereses Cuotas partes por pagar, de manera que la información financiera refleje de forma fiel y consistente los hechos económicos asociados a las cuotas partes por pagar e intereses.</t>
  </si>
  <si>
    <t xml:space="preserve">Con la finalidad de dar cobertura a la causa "Falta de conciliación de las diferencias en los saldos contables de las cuentas 25140501 Cuotas partes por pagar y   25140502 Intereses Cuotas partes por pagar, por parte de la Gerencia de Bonos y Cuotas Partes, al momento de realizar el cierre contable del periodo." identificada en el ejercicio de  autoevaluación del proceso de cuotas partes por pagar, resultado de la recomendación "fortalecer los controles de conciliación y depuración por tercero, de manera que la información financiera refleje de forma fiel y consistente los hechos económicos asociados a las cuotas partes por pagar e intereses" resultado del informe de " Informe final de evaluación integral al Fondo de Pensiones Públicas de Bogotá – FPPB, con corte a diciembre de 2025".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</si>
</sst>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34">
    <font>
      <sz val="11"/>
      <color theme="1"/>
      <name val="Calibri"/>
      <family val="2"/>
      <scheme val="minor"/>
    </font>
    <font>
      <sz val="12"/>
      <color theme="1"/>
      <name val="Calibri"/>
      <family val="2"/>
      <scheme val="minor"/>
    </font>
    <font>
      <b/>
      <sz val="9"/>
      <color indexed="81"/>
      <name val="Tahoma"/>
      <family val="2"/>
    </font>
    <font>
      <sz val="9"/>
      <color indexed="81"/>
      <name val="Tahoma"/>
      <family val="2"/>
    </font>
    <font>
      <u/>
      <sz val="11"/>
      <color theme="10"/>
      <name val="Calibri"/>
      <family val="2"/>
      <scheme val="minor"/>
    </font>
    <font>
      <b/>
      <sz val="12"/>
      <color theme="1"/>
      <name val="Calibri"/>
      <family val="2"/>
      <scheme val="minor"/>
    </font>
    <font>
      <b/>
      <sz val="14"/>
      <color theme="1"/>
      <name val="Calibri"/>
      <family val="2"/>
      <scheme val="minor"/>
    </font>
    <font>
      <sz val="10"/>
      <color theme="1"/>
      <name val="Calibri"/>
      <family val="2"/>
      <scheme val="minor"/>
    </font>
    <font>
      <b/>
      <sz val="10"/>
      <name val="Calibri"/>
      <family val="2"/>
      <scheme val="minor"/>
    </font>
    <font>
      <b/>
      <sz val="10"/>
      <color rgb="FF000000"/>
      <name val="Calibri"/>
      <family val="2"/>
      <scheme val="minor"/>
    </font>
    <font>
      <b/>
      <sz val="10"/>
      <color theme="1"/>
      <name val="Calibri"/>
      <family val="2"/>
      <scheme val="minor"/>
    </font>
    <font>
      <u/>
      <sz val="10"/>
      <color theme="10"/>
      <name val="Calibri"/>
      <family val="2"/>
      <scheme val="minor"/>
    </font>
    <font>
      <sz val="12"/>
      <color theme="1"/>
      <name val="Calibri"/>
      <family val="2"/>
      <scheme val="minor"/>
    </font>
    <font>
      <sz val="11"/>
      <color rgb="FF000000"/>
      <name val="Calibri"/>
      <family val="2"/>
      <scheme val="minor"/>
    </font>
    <font>
      <sz val="11"/>
      <name val="Calibri"/>
      <family val="2"/>
      <scheme val="minor"/>
    </font>
    <font>
      <b/>
      <sz val="11"/>
      <color theme="1"/>
      <name val="Calibri"/>
      <family val="2"/>
      <scheme val="minor"/>
    </font>
    <font>
      <sz val="10"/>
      <name val="Arial"/>
      <family val="2"/>
    </font>
    <font>
      <b/>
      <sz val="11"/>
      <name val="Arial"/>
      <family val="2"/>
    </font>
    <font>
      <b/>
      <sz val="10"/>
      <name val="Arial"/>
      <family val="2"/>
    </font>
    <font>
      <b/>
      <sz val="10"/>
      <color theme="1"/>
      <name val="net/sf/jasperreports/fonts/robo"/>
    </font>
    <font>
      <b/>
      <sz val="24"/>
      <color theme="1"/>
      <name val="Calibri"/>
      <family val="2"/>
      <scheme val="minor"/>
    </font>
    <font>
      <b/>
      <sz val="11"/>
      <color indexed="9"/>
      <name val="Calibri"/>
      <family val="2"/>
    </font>
    <font>
      <b/>
      <sz val="11"/>
      <color indexed="8"/>
      <name val="Calibri"/>
      <family val="2"/>
    </font>
    <font>
      <b/>
      <sz val="16"/>
      <color theme="0"/>
      <name val="Arial"/>
      <family val="2"/>
    </font>
    <font>
      <sz val="11"/>
      <color indexed="8"/>
      <name val="Calibri"/>
      <family val="2"/>
    </font>
    <font>
      <b/>
      <sz val="11"/>
      <color theme="0"/>
      <name val="Calibri"/>
      <family val="2"/>
      <scheme val="minor"/>
    </font>
    <font>
      <sz val="11"/>
      <color theme="0"/>
      <name val="Calibri"/>
      <family val="2"/>
      <scheme val="minor"/>
    </font>
    <font>
      <sz val="8"/>
      <color rgb="FF000000"/>
      <name val="Segoe UI"/>
      <family val="2"/>
    </font>
    <font>
      <b/>
      <sz val="9"/>
      <color rgb="FF000000"/>
      <name val="Tahoma"/>
      <family val="2"/>
    </font>
    <font>
      <sz val="9"/>
      <color rgb="FF000000"/>
      <name val="Tahoma"/>
      <family val="2"/>
    </font>
    <font>
      <sz val="14"/>
      <color theme="1"/>
      <name val="Arial"/>
      <family val="2"/>
    </font>
    <font>
      <sz val="12"/>
      <name val="Arial"/>
      <family val="2"/>
    </font>
    <font>
      <b/>
      <i/>
      <sz val="11"/>
      <color theme="1"/>
      <name val="Calibri"/>
      <family val="2"/>
      <scheme val="minor"/>
    </font>
    <font>
      <b/>
      <sz val="12"/>
      <name val="Arial"/>
      <family val="2"/>
    </font>
  </fonts>
  <fills count="15">
    <fill>
      <patternFill patternType="none"/>
    </fill>
    <fill>
      <patternFill patternType="gray125"/>
    </fill>
    <fill>
      <patternFill patternType="solid">
        <fgColor theme="2" tint="-9.9978637043366805E-2"/>
        <bgColor indexed="64"/>
      </patternFill>
    </fill>
    <fill>
      <patternFill patternType="solid">
        <fgColor theme="0" tint="-0.34998626667073579"/>
        <bgColor indexed="64"/>
      </patternFill>
    </fill>
    <fill>
      <patternFill patternType="solid">
        <fgColor theme="2"/>
        <bgColor indexed="64"/>
      </patternFill>
    </fill>
    <fill>
      <patternFill patternType="solid">
        <fgColor rgb="FF0070C0"/>
        <bgColor indexed="64"/>
      </patternFill>
    </fill>
    <fill>
      <patternFill patternType="solid">
        <fgColor rgb="FF00B0F0"/>
        <bgColor indexed="64"/>
      </patternFill>
    </fill>
    <fill>
      <patternFill patternType="gray0625">
        <fgColor indexed="55"/>
        <bgColor rgb="FF00B0F0"/>
      </patternFill>
    </fill>
    <fill>
      <patternFill patternType="solid">
        <fgColor theme="0" tint="-0.14999847407452621"/>
        <bgColor indexed="64"/>
      </patternFill>
    </fill>
    <fill>
      <patternFill patternType="solid">
        <fgColor theme="5" tint="0.59999389629810485"/>
        <bgColor indexed="64"/>
      </patternFill>
    </fill>
    <fill>
      <patternFill patternType="solid">
        <fgColor theme="0"/>
        <bgColor indexed="64"/>
      </patternFill>
    </fill>
    <fill>
      <patternFill patternType="solid">
        <fgColor indexed="9"/>
      </patternFill>
    </fill>
    <fill>
      <patternFill patternType="solid">
        <fgColor rgb="FF002060"/>
        <bgColor indexed="64"/>
      </patternFill>
    </fill>
    <fill>
      <patternFill patternType="solid">
        <fgColor rgb="FFC00000"/>
        <bgColor indexed="64"/>
      </patternFill>
    </fill>
    <fill>
      <patternFill patternType="solid">
        <fgColor rgb="FF92D050"/>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right style="thin">
        <color indexed="64"/>
      </right>
      <top/>
      <bottom style="thin">
        <color indexed="64"/>
      </bottom>
      <diagonal/>
    </border>
    <border>
      <left style="medium">
        <color indexed="22"/>
      </left>
      <right/>
      <top style="medium">
        <color indexed="22"/>
      </top>
      <bottom/>
      <diagonal/>
    </border>
    <border>
      <left/>
      <right/>
      <top style="medium">
        <color indexed="22"/>
      </top>
      <bottom/>
      <diagonal/>
    </border>
    <border>
      <left/>
      <right style="medium">
        <color indexed="22"/>
      </right>
      <top style="medium">
        <color indexed="22"/>
      </top>
      <bottom/>
      <diagonal/>
    </border>
    <border>
      <left style="medium">
        <color indexed="22"/>
      </left>
      <right/>
      <top/>
      <bottom/>
      <diagonal/>
    </border>
    <border>
      <left/>
      <right style="medium">
        <color indexed="22"/>
      </right>
      <top/>
      <bottom/>
      <diagonal/>
    </border>
    <border>
      <left style="medium">
        <color indexed="22"/>
      </left>
      <right/>
      <top/>
      <bottom style="medium">
        <color indexed="22"/>
      </bottom>
      <diagonal/>
    </border>
    <border>
      <left/>
      <right/>
      <top/>
      <bottom style="medium">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8"/>
      </left>
      <right style="thin">
        <color indexed="8"/>
      </right>
      <top style="thin">
        <color indexed="8"/>
      </top>
      <bottom/>
      <diagonal/>
    </border>
    <border>
      <left/>
      <right style="medium">
        <color indexed="22"/>
      </right>
      <top/>
      <bottom style="medium">
        <color indexed="22"/>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s>
  <cellStyleXfs count="4">
    <xf numFmtId="0" fontId="0" fillId="0" borderId="0"/>
    <xf numFmtId="0" fontId="4" fillId="0" borderId="0" applyNumberFormat="0" applyFill="0" applyBorder="0" applyAlignment="0" applyProtection="0"/>
    <xf numFmtId="0" fontId="16" fillId="0" borderId="0"/>
    <xf numFmtId="9" fontId="16" fillId="0" borderId="0" applyFont="0" applyFill="0" applyBorder="0" applyAlignment="0" applyProtection="0"/>
  </cellStyleXfs>
  <cellXfs count="109">
    <xf numFmtId="0" fontId="0" fillId="0" borderId="0" xfId="0"/>
    <xf numFmtId="0" fontId="0" fillId="0" borderId="0" xfId="0" applyAlignment="1">
      <alignment wrapText="1"/>
    </xf>
    <xf numFmtId="0" fontId="0" fillId="0" borderId="0" xfId="0" applyAlignment="1">
      <alignment horizontal="center" vertical="center"/>
    </xf>
    <xf numFmtId="0" fontId="0" fillId="0" borderId="0" xfId="0" applyAlignment="1">
      <alignment horizontal="left" vertical="center" wrapText="1"/>
    </xf>
    <xf numFmtId="0" fontId="0" fillId="0" borderId="0" xfId="0" applyAlignment="1">
      <alignment vertical="center" wrapText="1"/>
    </xf>
    <xf numFmtId="0" fontId="4" fillId="0" borderId="0" xfId="1" applyFill="1" applyAlignment="1">
      <alignment vertical="center"/>
    </xf>
    <xf numFmtId="0" fontId="11" fillId="4" borderId="0" xfId="1" applyFont="1" applyFill="1" applyAlignment="1">
      <alignment horizontal="center" vertical="center"/>
    </xf>
    <xf numFmtId="0" fontId="0" fillId="0" borderId="1" xfId="0" applyBorder="1" applyAlignment="1" applyProtection="1">
      <alignment horizontal="center" vertical="center"/>
      <protection locked="0"/>
    </xf>
    <xf numFmtId="0" fontId="0" fillId="0" borderId="0" xfId="0" applyAlignment="1" applyProtection="1">
      <alignment horizontal="center" vertical="center"/>
      <protection locked="0"/>
    </xf>
    <xf numFmtId="0" fontId="0" fillId="0" borderId="1" xfId="0" applyBorder="1" applyAlignment="1" applyProtection="1">
      <alignment horizontal="center" vertical="center" wrapText="1"/>
      <protection hidden="1"/>
    </xf>
    <xf numFmtId="0" fontId="0" fillId="0" borderId="0" xfId="0" applyAlignment="1">
      <alignment horizontal="center" vertical="center" wrapText="1"/>
    </xf>
    <xf numFmtId="0" fontId="7" fillId="0" borderId="0" xfId="0" applyFont="1" applyAlignment="1">
      <alignment horizontal="center" vertical="center"/>
    </xf>
    <xf numFmtId="0" fontId="0" fillId="0" borderId="0" xfId="0" applyAlignment="1" applyProtection="1">
      <alignment horizontal="center" vertical="center" wrapText="1"/>
      <protection hidden="1"/>
    </xf>
    <xf numFmtId="0" fontId="0" fillId="0" borderId="0" xfId="0" applyAlignment="1">
      <alignment vertical="center"/>
    </xf>
    <xf numFmtId="0" fontId="13" fillId="0" borderId="1" xfId="0" applyFont="1" applyBorder="1"/>
    <xf numFmtId="0" fontId="0" fillId="0" borderId="1" xfId="0" applyBorder="1" applyAlignment="1">
      <alignment horizontal="center" vertical="center"/>
    </xf>
    <xf numFmtId="0" fontId="12" fillId="0" borderId="2" xfId="0" applyFont="1" applyBorder="1" applyAlignment="1">
      <alignment horizontal="center" vertical="center" wrapText="1"/>
    </xf>
    <xf numFmtId="0" fontId="15" fillId="0" borderId="0" xfId="0" applyFont="1"/>
    <xf numFmtId="0" fontId="16" fillId="0" borderId="0" xfId="2"/>
    <xf numFmtId="0" fontId="16" fillId="0" borderId="0" xfId="2" applyAlignment="1">
      <alignment horizontal="center"/>
    </xf>
    <xf numFmtId="0" fontId="0" fillId="0" borderId="1" xfId="0" applyBorder="1" applyAlignment="1">
      <alignment horizontal="center" vertical="center" wrapText="1"/>
    </xf>
    <xf numFmtId="0" fontId="9" fillId="8" borderId="6" xfId="0" applyFont="1" applyFill="1" applyBorder="1" applyAlignment="1" applyProtection="1">
      <alignment horizontal="center" vertical="center" wrapText="1"/>
      <protection locked="0"/>
    </xf>
    <xf numFmtId="0" fontId="8" fillId="8" borderId="1" xfId="0" applyFont="1" applyFill="1" applyBorder="1" applyAlignment="1" applyProtection="1">
      <alignment horizontal="center" vertical="center" wrapText="1"/>
      <protection locked="0"/>
    </xf>
    <xf numFmtId="0" fontId="19" fillId="8" borderId="1" xfId="0" applyFont="1" applyFill="1" applyBorder="1" applyAlignment="1">
      <alignment vertical="center" wrapText="1"/>
    </xf>
    <xf numFmtId="0" fontId="0" fillId="9" borderId="1" xfId="0" applyFill="1" applyBorder="1" applyAlignment="1" applyProtection="1">
      <alignment horizontal="center" vertical="center"/>
      <protection locked="0"/>
    </xf>
    <xf numFmtId="14" fontId="0" fillId="0" borderId="1" xfId="0" applyNumberFormat="1" applyBorder="1" applyAlignment="1">
      <alignment horizontal="center" vertical="center"/>
    </xf>
    <xf numFmtId="0" fontId="0" fillId="0" borderId="1" xfId="0" applyBorder="1" applyAlignment="1">
      <alignment horizontal="left" vertical="center" wrapText="1"/>
    </xf>
    <xf numFmtId="0" fontId="21" fillId="12" borderId="20" xfId="0" applyFont="1" applyFill="1" applyBorder="1" applyAlignment="1">
      <alignment horizontal="center" vertical="center" wrapText="1"/>
    </xf>
    <xf numFmtId="0" fontId="26" fillId="12" borderId="0" xfId="0" applyFont="1" applyFill="1" applyAlignment="1">
      <alignment horizontal="center" vertical="center"/>
    </xf>
    <xf numFmtId="0" fontId="25" fillId="12" borderId="1" xfId="0" applyFont="1" applyFill="1" applyBorder="1"/>
    <xf numFmtId="0" fontId="0" fillId="0" borderId="1" xfId="0" applyBorder="1" applyAlignment="1" applyProtection="1">
      <alignment horizontal="left" vertical="center" wrapText="1"/>
      <protection locked="0"/>
    </xf>
    <xf numFmtId="0" fontId="0" fillId="11" borderId="1" xfId="0" applyFill="1" applyBorder="1" applyAlignment="1" applyProtection="1">
      <alignment horizontal="left" vertical="center" wrapText="1"/>
      <protection locked="0"/>
    </xf>
    <xf numFmtId="0" fontId="0" fillId="0" borderId="1" xfId="0" applyBorder="1" applyAlignment="1">
      <alignment wrapText="1"/>
    </xf>
    <xf numFmtId="0" fontId="0" fillId="0" borderId="1" xfId="0" applyBorder="1" applyAlignment="1">
      <alignment vertical="center" wrapText="1"/>
    </xf>
    <xf numFmtId="0" fontId="0" fillId="11" borderId="1" xfId="0" applyFill="1" applyBorder="1" applyAlignment="1" applyProtection="1">
      <alignment horizontal="left" vertical="center"/>
      <protection locked="0"/>
    </xf>
    <xf numFmtId="0" fontId="0" fillId="0" borderId="1" xfId="0" applyBorder="1" applyAlignment="1" applyProtection="1">
      <alignment horizontal="left" vertical="center"/>
      <protection locked="0"/>
    </xf>
    <xf numFmtId="14" fontId="0" fillId="11" borderId="1" xfId="0" applyNumberFormat="1" applyFill="1" applyBorder="1" applyAlignment="1" applyProtection="1">
      <alignment horizontal="left" vertical="center"/>
      <protection locked="0"/>
    </xf>
    <xf numFmtId="0" fontId="13" fillId="0" borderId="0" xfId="0" applyFont="1"/>
    <xf numFmtId="0" fontId="13" fillId="10" borderId="1" xfId="0" applyFont="1" applyFill="1" applyBorder="1"/>
    <xf numFmtId="0" fontId="14" fillId="10" borderId="1" xfId="0" applyFont="1" applyFill="1" applyBorder="1"/>
    <xf numFmtId="0" fontId="0" fillId="0" borderId="5" xfId="0" applyBorder="1" applyAlignment="1">
      <alignment wrapText="1"/>
    </xf>
    <xf numFmtId="0" fontId="0" fillId="0" borderId="1" xfId="0" applyBorder="1"/>
    <xf numFmtId="0" fontId="0" fillId="0" borderId="1" xfId="0" applyBorder="1" applyAlignment="1">
      <alignment horizontal="center"/>
    </xf>
    <xf numFmtId="0" fontId="15" fillId="0" borderId="1" xfId="0" applyFont="1" applyBorder="1" applyAlignment="1">
      <alignment horizontal="center"/>
    </xf>
    <xf numFmtId="0" fontId="5" fillId="8" borderId="22" xfId="0" applyFont="1" applyFill="1" applyBorder="1" applyAlignment="1">
      <alignment horizontal="left" vertical="center" wrapText="1"/>
    </xf>
    <xf numFmtId="0" fontId="5" fillId="13" borderId="22" xfId="0" applyFont="1" applyFill="1" applyBorder="1" applyAlignment="1">
      <alignment horizontal="left" vertical="center" wrapText="1"/>
    </xf>
    <xf numFmtId="0" fontId="1" fillId="0" borderId="1" xfId="0" applyFont="1" applyBorder="1" applyAlignment="1">
      <alignment horizontal="center" vertical="center" wrapText="1"/>
    </xf>
    <xf numFmtId="0" fontId="14" fillId="0" borderId="1" xfId="0" applyFont="1" applyBorder="1" applyAlignment="1">
      <alignment horizontal="left" vertical="center" wrapText="1"/>
    </xf>
    <xf numFmtId="0" fontId="0" fillId="0" borderId="1" xfId="0" applyBorder="1" applyAlignment="1">
      <alignment vertical="center"/>
    </xf>
    <xf numFmtId="0" fontId="14" fillId="0" borderId="1" xfId="0" applyFont="1" applyBorder="1" applyAlignment="1">
      <alignment vertical="center" wrapText="1"/>
    </xf>
    <xf numFmtId="0" fontId="0" fillId="14" borderId="1" xfId="0" applyFill="1" applyBorder="1" applyAlignment="1">
      <alignment vertical="center" wrapText="1"/>
    </xf>
    <xf numFmtId="0" fontId="14" fillId="14" borderId="1" xfId="0" applyFont="1" applyFill="1" applyBorder="1" applyAlignment="1">
      <alignment vertical="center" wrapText="1"/>
    </xf>
    <xf numFmtId="0" fontId="20" fillId="2" borderId="7" xfId="0" applyFont="1" applyFill="1" applyBorder="1" applyAlignment="1">
      <alignment horizontal="center" vertical="center"/>
    </xf>
    <xf numFmtId="0" fontId="20" fillId="2" borderId="8" xfId="0" applyFont="1" applyFill="1" applyBorder="1" applyAlignment="1">
      <alignment horizontal="center" vertical="center"/>
    </xf>
    <xf numFmtId="0" fontId="6" fillId="3" borderId="0" xfId="0" applyFont="1" applyFill="1" applyAlignment="1">
      <alignment horizontal="center"/>
    </xf>
    <xf numFmtId="0" fontId="7" fillId="4" borderId="0" xfId="0" applyFont="1" applyFill="1" applyAlignment="1">
      <alignment horizontal="left" vertical="center" wrapText="1"/>
    </xf>
    <xf numFmtId="0" fontId="23" fillId="5" borderId="16" xfId="2" applyFont="1" applyFill="1" applyBorder="1" applyAlignment="1">
      <alignment horizontal="center" vertical="center"/>
    </xf>
    <xf numFmtId="0" fontId="23" fillId="5" borderId="17" xfId="2" applyFont="1" applyFill="1" applyBorder="1" applyAlignment="1">
      <alignment horizontal="center" vertical="center"/>
    </xf>
    <xf numFmtId="0" fontId="23" fillId="5" borderId="18" xfId="2" applyFont="1" applyFill="1" applyBorder="1" applyAlignment="1">
      <alignment horizontal="center" vertical="center"/>
    </xf>
    <xf numFmtId="0" fontId="23" fillId="5" borderId="19" xfId="2" applyFont="1" applyFill="1" applyBorder="1" applyAlignment="1">
      <alignment horizontal="center" vertical="center"/>
    </xf>
    <xf numFmtId="0" fontId="23" fillId="5" borderId="7" xfId="2" applyFont="1" applyFill="1" applyBorder="1" applyAlignment="1">
      <alignment horizontal="center" vertical="center"/>
    </xf>
    <xf numFmtId="0" fontId="23" fillId="5" borderId="8" xfId="2" applyFont="1" applyFill="1" applyBorder="1" applyAlignment="1">
      <alignment horizontal="center" vertical="center"/>
    </xf>
    <xf numFmtId="0" fontId="16" fillId="0" borderId="0" xfId="2" applyAlignment="1">
      <alignment horizontal="center"/>
    </xf>
    <xf numFmtId="0" fontId="17" fillId="7" borderId="14" xfId="2" applyFont="1" applyFill="1" applyBorder="1" applyAlignment="1">
      <alignment horizontal="center" vertical="center"/>
    </xf>
    <xf numFmtId="0" fontId="17" fillId="7" borderId="15" xfId="2" applyFont="1" applyFill="1" applyBorder="1" applyAlignment="1">
      <alignment horizontal="center" vertical="center"/>
    </xf>
    <xf numFmtId="0" fontId="17" fillId="7" borderId="21" xfId="2" applyFont="1" applyFill="1" applyBorder="1" applyAlignment="1">
      <alignment horizontal="center" vertical="center"/>
    </xf>
    <xf numFmtId="0" fontId="18" fillId="0" borderId="9" xfId="2" applyFont="1" applyBorder="1" applyAlignment="1">
      <alignment horizontal="left" vertical="center" wrapText="1"/>
    </xf>
    <xf numFmtId="0" fontId="18" fillId="0" borderId="10" xfId="2" applyFont="1" applyBorder="1" applyAlignment="1">
      <alignment horizontal="left" vertical="center" wrapText="1"/>
    </xf>
    <xf numFmtId="0" fontId="18" fillId="0" borderId="11" xfId="2" applyFont="1" applyBorder="1" applyAlignment="1">
      <alignment horizontal="left" vertical="center" wrapText="1"/>
    </xf>
    <xf numFmtId="0" fontId="18" fillId="0" borderId="12" xfId="2" applyFont="1" applyBorder="1" applyAlignment="1">
      <alignment horizontal="left" vertical="center" wrapText="1"/>
    </xf>
    <xf numFmtId="0" fontId="18" fillId="0" borderId="0" xfId="2" applyFont="1" applyAlignment="1">
      <alignment horizontal="left" vertical="center" wrapText="1"/>
    </xf>
    <xf numFmtId="0" fontId="18" fillId="0" borderId="13" xfId="2" applyFont="1" applyBorder="1" applyAlignment="1">
      <alignment horizontal="left" vertical="center" wrapText="1"/>
    </xf>
    <xf numFmtId="0" fontId="18" fillId="6" borderId="1" xfId="2" applyFont="1" applyFill="1" applyBorder="1" applyAlignment="1">
      <alignment horizontal="center" vertical="center" wrapText="1"/>
    </xf>
    <xf numFmtId="0" fontId="18" fillId="6" borderId="1" xfId="2" applyFont="1" applyFill="1" applyBorder="1" applyAlignment="1">
      <alignment horizontal="center" vertical="center"/>
    </xf>
    <xf numFmtId="0" fontId="16" fillId="10" borderId="1" xfId="2" applyFill="1" applyBorder="1" applyAlignment="1">
      <alignment horizontal="left" vertical="center" wrapText="1"/>
    </xf>
    <xf numFmtId="0" fontId="16" fillId="10" borderId="1" xfId="2" applyFill="1" applyBorder="1" applyAlignment="1">
      <alignment horizontal="center"/>
    </xf>
    <xf numFmtId="0" fontId="33" fillId="14" borderId="3" xfId="2" applyFont="1" applyFill="1" applyBorder="1" applyAlignment="1">
      <alignment horizontal="left" vertical="center" wrapText="1"/>
    </xf>
    <xf numFmtId="0" fontId="31" fillId="14" borderId="4" xfId="2" applyFont="1" applyFill="1" applyBorder="1" applyAlignment="1">
      <alignment horizontal="left" vertical="center" wrapText="1"/>
    </xf>
    <xf numFmtId="0" fontId="31" fillId="14" borderId="5" xfId="2" applyFont="1" applyFill="1" applyBorder="1" applyAlignment="1">
      <alignment horizontal="left" vertical="center" wrapText="1"/>
    </xf>
    <xf numFmtId="0" fontId="18" fillId="10" borderId="1" xfId="2" applyFont="1" applyFill="1" applyBorder="1" applyAlignment="1">
      <alignment horizontal="center" vertical="center" wrapText="1"/>
    </xf>
    <xf numFmtId="0" fontId="30" fillId="0" borderId="1" xfId="2" applyFont="1" applyBorder="1" applyAlignment="1">
      <alignment horizontal="left" vertical="center" wrapText="1"/>
    </xf>
    <xf numFmtId="0" fontId="18" fillId="0" borderId="1" xfId="2" applyFont="1" applyBorder="1" applyAlignment="1">
      <alignment horizontal="left" vertical="center" wrapText="1"/>
    </xf>
    <xf numFmtId="0" fontId="17" fillId="7" borderId="23" xfId="2" applyFont="1" applyFill="1" applyBorder="1" applyAlignment="1">
      <alignment horizontal="center" vertical="center"/>
    </xf>
    <xf numFmtId="0" fontId="5" fillId="8" borderId="25" xfId="0" applyFont="1" applyFill="1" applyBorder="1" applyAlignment="1">
      <alignment horizontal="left" vertical="center" wrapText="1"/>
    </xf>
    <xf numFmtId="0" fontId="5" fillId="8" borderId="27" xfId="0" applyFont="1" applyFill="1" applyBorder="1" applyAlignment="1">
      <alignment horizontal="left" vertical="center" wrapText="1"/>
    </xf>
    <xf numFmtId="0" fontId="5" fillId="8" borderId="26" xfId="0" applyFont="1" applyFill="1" applyBorder="1" applyAlignment="1">
      <alignment horizontal="left" vertical="center" wrapText="1"/>
    </xf>
    <xf numFmtId="0" fontId="5" fillId="8" borderId="25" xfId="0" applyFont="1" applyFill="1" applyBorder="1" applyAlignment="1">
      <alignment horizontal="center" vertical="center" wrapText="1"/>
    </xf>
    <xf numFmtId="0" fontId="5" fillId="8" borderId="26" xfId="0" applyFont="1" applyFill="1" applyBorder="1" applyAlignment="1">
      <alignment horizontal="center" vertical="center" wrapText="1"/>
    </xf>
    <xf numFmtId="0" fontId="14" fillId="10" borderId="5" xfId="0" applyFont="1" applyFill="1" applyBorder="1" applyAlignment="1">
      <alignment horizontal="left" vertical="center" wrapText="1"/>
    </xf>
    <xf numFmtId="0" fontId="14" fillId="10" borderId="1" xfId="0" applyFont="1" applyFill="1" applyBorder="1" applyAlignment="1">
      <alignment horizontal="left" vertical="center" wrapText="1"/>
    </xf>
    <xf numFmtId="0" fontId="15" fillId="8" borderId="1" xfId="0" applyFont="1" applyFill="1" applyBorder="1" applyAlignment="1">
      <alignment horizontal="center"/>
    </xf>
    <xf numFmtId="0" fontId="14" fillId="10" borderId="1" xfId="0" applyFont="1" applyFill="1" applyBorder="1" applyAlignment="1">
      <alignment horizontal="left" vertical="center"/>
    </xf>
    <xf numFmtId="0" fontId="0" fillId="0" borderId="1" xfId="0" applyBorder="1" applyAlignment="1">
      <alignment horizontal="center" vertical="center"/>
    </xf>
    <xf numFmtId="0" fontId="15" fillId="0" borderId="1" xfId="0" applyFont="1" applyBorder="1" applyAlignment="1">
      <alignment horizontal="center" vertical="center"/>
    </xf>
    <xf numFmtId="0" fontId="14" fillId="0" borderId="5" xfId="0" applyFont="1" applyBorder="1" applyAlignment="1">
      <alignment horizontal="left" vertical="center" wrapText="1"/>
    </xf>
    <xf numFmtId="0" fontId="14" fillId="0" borderId="1" xfId="0" applyFont="1" applyBorder="1" applyAlignment="1">
      <alignment horizontal="left" vertical="center" wrapText="1"/>
    </xf>
    <xf numFmtId="14" fontId="24" fillId="0" borderId="23" xfId="0" applyNumberFormat="1" applyFont="1" applyBorder="1" applyAlignment="1">
      <alignment horizontal="center" vertical="center"/>
    </xf>
    <xf numFmtId="14" fontId="24" fillId="0" borderId="6" xfId="0" applyNumberFormat="1" applyFont="1" applyBorder="1" applyAlignment="1">
      <alignment horizontal="center" vertical="center"/>
    </xf>
    <xf numFmtId="14" fontId="24" fillId="0" borderId="24" xfId="0" applyNumberFormat="1" applyFont="1" applyBorder="1" applyAlignment="1">
      <alignment horizontal="center" vertical="center"/>
    </xf>
    <xf numFmtId="0" fontId="22" fillId="0" borderId="23" xfId="0" applyFont="1" applyBorder="1" applyAlignment="1">
      <alignment horizontal="center" vertical="center"/>
    </xf>
    <xf numFmtId="0" fontId="22" fillId="0" borderId="6" xfId="0" applyFont="1" applyBorder="1" applyAlignment="1">
      <alignment horizontal="center" vertical="center"/>
    </xf>
    <xf numFmtId="0" fontId="22" fillId="0" borderId="24" xfId="0" applyFont="1" applyBorder="1" applyAlignment="1">
      <alignment horizontal="center" vertical="center"/>
    </xf>
    <xf numFmtId="0" fontId="0" fillId="11" borderId="23" xfId="0" applyFill="1" applyBorder="1" applyAlignment="1" applyProtection="1">
      <alignment horizontal="center" vertical="center"/>
      <protection locked="0"/>
    </xf>
    <xf numFmtId="0" fontId="0" fillId="11" borderId="6" xfId="0" applyFill="1" applyBorder="1" applyAlignment="1" applyProtection="1">
      <alignment horizontal="center" vertical="center"/>
      <protection locked="0"/>
    </xf>
    <xf numFmtId="0" fontId="0" fillId="11" borderId="24" xfId="0" applyFill="1" applyBorder="1" applyAlignment="1" applyProtection="1">
      <alignment horizontal="center" vertical="center"/>
      <protection locked="0"/>
    </xf>
    <xf numFmtId="0" fontId="0" fillId="11" borderId="23" xfId="0" applyFill="1" applyBorder="1" applyAlignment="1" applyProtection="1">
      <alignment horizontal="center" vertical="center" wrapText="1"/>
      <protection locked="0"/>
    </xf>
    <xf numFmtId="0" fontId="0" fillId="11" borderId="6" xfId="0" applyFill="1" applyBorder="1" applyAlignment="1" applyProtection="1">
      <alignment horizontal="center" vertical="center" wrapText="1"/>
      <protection locked="0"/>
    </xf>
    <xf numFmtId="0" fontId="0" fillId="11" borderId="24" xfId="0" applyFill="1" applyBorder="1" applyAlignment="1" applyProtection="1">
      <alignment horizontal="center" vertical="center" wrapText="1"/>
      <protection locked="0"/>
    </xf>
    <xf numFmtId="14" fontId="0" fillId="8" borderId="1" xfId="0" applyNumberFormat="1" applyFill="1" applyBorder="1" applyAlignment="1">
      <alignment horizontal="center" vertical="center"/>
    </xf>
  </cellXfs>
  <cellStyles count="4">
    <cellStyle name="Hipervínculo" xfId="1" builtinId="8"/>
    <cellStyle name="Normal" xfId="0" builtinId="0"/>
    <cellStyle name="Normal 2" xfId="2" xr:uid="{B564C092-E6EA-4715-8125-840B09F802B3}"/>
    <cellStyle name="Porcentaje 2" xfId="3" xr:uid="{4C871A8F-A96E-4128-85C9-5CF221DE6031}"/>
  </cellStyles>
  <dxfs count="0"/>
  <tableStyles count="1" defaultTableStyle="TableStyleMedium2" defaultPivotStyle="PivotStyleLight16">
    <tableStyle name="Invisible" pivot="0" table="0" count="0" xr9:uid="{137302F4-879C-4564-8270-70DA758FEEA7}"/>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checked="Checked" lockText="1" noThreeD="1"/>
</file>

<file path=xl/ctrlProps/ctrlProp70.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vmlDrawing1.v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7.png"/></Relationships>
</file>

<file path=xl/drawings/_rels/vmlDrawing6.v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83820</xdr:colOff>
          <xdr:row>2</xdr:row>
          <xdr:rowOff>220980</xdr:rowOff>
        </xdr:from>
        <xdr:to>
          <xdr:col>15</xdr:col>
          <xdr:colOff>1866900</xdr:colOff>
          <xdr:row>2</xdr:row>
          <xdr:rowOff>502920</xdr:rowOff>
        </xdr:to>
        <xdr:sp macro="" textlink="">
          <xdr:nvSpPr>
            <xdr:cNvPr id="5218" name="Check Box 98" hidden="1">
              <a:extLst>
                <a:ext uri="{63B3BB69-23CF-44E3-9099-C40C66FF867C}">
                  <a14:compatExt spid="_x0000_s5218"/>
                </a:ext>
                <a:ext uri="{FF2B5EF4-FFF2-40B4-BE49-F238E27FC236}">
                  <a16:creationId xmlns:a16="http://schemas.microsoft.com/office/drawing/2014/main" id="{00000000-0008-0000-0100-000062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modificar nombre de riesgo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83820</xdr:colOff>
          <xdr:row>2</xdr:row>
          <xdr:rowOff>533400</xdr:rowOff>
        </xdr:from>
        <xdr:to>
          <xdr:col>15</xdr:col>
          <xdr:colOff>1562100</xdr:colOff>
          <xdr:row>2</xdr:row>
          <xdr:rowOff>693420</xdr:rowOff>
        </xdr:to>
        <xdr:sp macro="" textlink="">
          <xdr:nvSpPr>
            <xdr:cNvPr id="5219" name="Check Box 99" hidden="1">
              <a:extLst>
                <a:ext uri="{63B3BB69-23CF-44E3-9099-C40C66FF867C}">
                  <a14:compatExt spid="_x0000_s5219"/>
                </a:ext>
                <a:ext uri="{FF2B5EF4-FFF2-40B4-BE49-F238E27FC236}">
                  <a16:creationId xmlns:a16="http://schemas.microsoft.com/office/drawing/2014/main" id="{00000000-0008-0000-0100-000063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crear o modificar causas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83820</xdr:colOff>
          <xdr:row>2</xdr:row>
          <xdr:rowOff>716280</xdr:rowOff>
        </xdr:from>
        <xdr:to>
          <xdr:col>15</xdr:col>
          <xdr:colOff>3322320</xdr:colOff>
          <xdr:row>2</xdr:row>
          <xdr:rowOff>1021080</xdr:rowOff>
        </xdr:to>
        <xdr:sp macro="" textlink="">
          <xdr:nvSpPr>
            <xdr:cNvPr id="5220" name="Check Box 100" hidden="1">
              <a:extLst>
                <a:ext uri="{63B3BB69-23CF-44E3-9099-C40C66FF867C}">
                  <a14:compatExt spid="_x0000_s5220"/>
                </a:ext>
                <a:ext uri="{FF2B5EF4-FFF2-40B4-BE49-F238E27FC236}">
                  <a16:creationId xmlns:a16="http://schemas.microsoft.com/office/drawing/2014/main" id="{00000000-0008-0000-0100-000064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Crear actividad o actualizar acciones de tratamiento y/o en el PAI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83820</xdr:colOff>
          <xdr:row>2</xdr:row>
          <xdr:rowOff>998220</xdr:rowOff>
        </xdr:from>
        <xdr:to>
          <xdr:col>15</xdr:col>
          <xdr:colOff>1866900</xdr:colOff>
          <xdr:row>2</xdr:row>
          <xdr:rowOff>1219200</xdr:rowOff>
        </xdr:to>
        <xdr:sp macro="" textlink="">
          <xdr:nvSpPr>
            <xdr:cNvPr id="5221" name="Check Box 101" hidden="1">
              <a:extLst>
                <a:ext uri="{63B3BB69-23CF-44E3-9099-C40C66FF867C}">
                  <a14:compatExt spid="_x0000_s5221"/>
                </a:ext>
                <a:ext uri="{FF2B5EF4-FFF2-40B4-BE49-F238E27FC236}">
                  <a16:creationId xmlns:a16="http://schemas.microsoft.com/office/drawing/2014/main" id="{00000000-0008-0000-0100-000065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Actualizar actividad en el PAI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106680</xdr:colOff>
          <xdr:row>2</xdr:row>
          <xdr:rowOff>1226820</xdr:rowOff>
        </xdr:from>
        <xdr:to>
          <xdr:col>15</xdr:col>
          <xdr:colOff>1630680</xdr:colOff>
          <xdr:row>2</xdr:row>
          <xdr:rowOff>1455420</xdr:rowOff>
        </xdr:to>
        <xdr:sp macro="" textlink="">
          <xdr:nvSpPr>
            <xdr:cNvPr id="5223" name="Check Box 103" hidden="1">
              <a:extLst>
                <a:ext uri="{63B3BB69-23CF-44E3-9099-C40C66FF867C}">
                  <a14:compatExt spid="_x0000_s5223"/>
                </a:ext>
                <a:ext uri="{FF2B5EF4-FFF2-40B4-BE49-F238E27FC236}">
                  <a16:creationId xmlns:a16="http://schemas.microsoft.com/office/drawing/2014/main" id="{00000000-0008-0000-0100-000067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Crear o modificar consecuencias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114300</xdr:colOff>
          <xdr:row>2</xdr:row>
          <xdr:rowOff>1493520</xdr:rowOff>
        </xdr:from>
        <xdr:to>
          <xdr:col>15</xdr:col>
          <xdr:colOff>1874520</xdr:colOff>
          <xdr:row>2</xdr:row>
          <xdr:rowOff>1722120</xdr:rowOff>
        </xdr:to>
        <xdr:sp macro="" textlink="">
          <xdr:nvSpPr>
            <xdr:cNvPr id="5224" name="Check Box 104" hidden="1">
              <a:extLst>
                <a:ext uri="{63B3BB69-23CF-44E3-9099-C40C66FF867C}">
                  <a14:compatExt spid="_x0000_s5224"/>
                </a:ext>
                <a:ext uri="{FF2B5EF4-FFF2-40B4-BE49-F238E27FC236}">
                  <a16:creationId xmlns:a16="http://schemas.microsoft.com/office/drawing/2014/main" id="{00000000-0008-0000-0100-000068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Valorar nuevamente el riesgo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114300</xdr:colOff>
          <xdr:row>2</xdr:row>
          <xdr:rowOff>1752600</xdr:rowOff>
        </xdr:from>
        <xdr:to>
          <xdr:col>15</xdr:col>
          <xdr:colOff>1684020</xdr:colOff>
          <xdr:row>2</xdr:row>
          <xdr:rowOff>1981200</xdr:rowOff>
        </xdr:to>
        <xdr:sp macro="" textlink="">
          <xdr:nvSpPr>
            <xdr:cNvPr id="5225" name="Check Box 105" hidden="1">
              <a:extLst>
                <a:ext uri="{63B3BB69-23CF-44E3-9099-C40C66FF867C}">
                  <a14:compatExt spid="_x0000_s5225"/>
                </a:ext>
                <a:ext uri="{FF2B5EF4-FFF2-40B4-BE49-F238E27FC236}">
                  <a16:creationId xmlns:a16="http://schemas.microsoft.com/office/drawing/2014/main" id="{00000000-0008-0000-0100-000069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Crear o actualizar controles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83820</xdr:colOff>
          <xdr:row>3</xdr:row>
          <xdr:rowOff>220980</xdr:rowOff>
        </xdr:from>
        <xdr:to>
          <xdr:col>15</xdr:col>
          <xdr:colOff>1866900</xdr:colOff>
          <xdr:row>3</xdr:row>
          <xdr:rowOff>502920</xdr:rowOff>
        </xdr:to>
        <xdr:sp macro="" textlink="">
          <xdr:nvSpPr>
            <xdr:cNvPr id="5398" name="Check Box 278" hidden="1">
              <a:extLst>
                <a:ext uri="{63B3BB69-23CF-44E3-9099-C40C66FF867C}">
                  <a14:compatExt spid="_x0000_s5398"/>
                </a:ext>
                <a:ext uri="{FF2B5EF4-FFF2-40B4-BE49-F238E27FC236}">
                  <a16:creationId xmlns:a16="http://schemas.microsoft.com/office/drawing/2014/main" id="{00000000-0008-0000-0100-000016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modificar nombre de riesgo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83820</xdr:colOff>
          <xdr:row>3</xdr:row>
          <xdr:rowOff>533400</xdr:rowOff>
        </xdr:from>
        <xdr:to>
          <xdr:col>15</xdr:col>
          <xdr:colOff>1562100</xdr:colOff>
          <xdr:row>3</xdr:row>
          <xdr:rowOff>693420</xdr:rowOff>
        </xdr:to>
        <xdr:sp macro="" textlink="">
          <xdr:nvSpPr>
            <xdr:cNvPr id="5399" name="Check Box 279" hidden="1">
              <a:extLst>
                <a:ext uri="{63B3BB69-23CF-44E3-9099-C40C66FF867C}">
                  <a14:compatExt spid="_x0000_s5399"/>
                </a:ext>
                <a:ext uri="{FF2B5EF4-FFF2-40B4-BE49-F238E27FC236}">
                  <a16:creationId xmlns:a16="http://schemas.microsoft.com/office/drawing/2014/main" id="{00000000-0008-0000-0100-000017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crear o modificar causas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83820</xdr:colOff>
          <xdr:row>3</xdr:row>
          <xdr:rowOff>716280</xdr:rowOff>
        </xdr:from>
        <xdr:to>
          <xdr:col>15</xdr:col>
          <xdr:colOff>3322320</xdr:colOff>
          <xdr:row>3</xdr:row>
          <xdr:rowOff>1021080</xdr:rowOff>
        </xdr:to>
        <xdr:sp macro="" textlink="">
          <xdr:nvSpPr>
            <xdr:cNvPr id="5400" name="Check Box 280" hidden="1">
              <a:extLst>
                <a:ext uri="{63B3BB69-23CF-44E3-9099-C40C66FF867C}">
                  <a14:compatExt spid="_x0000_s5400"/>
                </a:ext>
                <a:ext uri="{FF2B5EF4-FFF2-40B4-BE49-F238E27FC236}">
                  <a16:creationId xmlns:a16="http://schemas.microsoft.com/office/drawing/2014/main" id="{00000000-0008-0000-0100-000018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Crear actividad o actualizar acciones de tratamiento y/o en el PAI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83820</xdr:colOff>
          <xdr:row>3</xdr:row>
          <xdr:rowOff>998220</xdr:rowOff>
        </xdr:from>
        <xdr:to>
          <xdr:col>15</xdr:col>
          <xdr:colOff>1866900</xdr:colOff>
          <xdr:row>3</xdr:row>
          <xdr:rowOff>1219200</xdr:rowOff>
        </xdr:to>
        <xdr:sp macro="" textlink="">
          <xdr:nvSpPr>
            <xdr:cNvPr id="5401" name="Check Box 281" hidden="1">
              <a:extLst>
                <a:ext uri="{63B3BB69-23CF-44E3-9099-C40C66FF867C}">
                  <a14:compatExt spid="_x0000_s5401"/>
                </a:ext>
                <a:ext uri="{FF2B5EF4-FFF2-40B4-BE49-F238E27FC236}">
                  <a16:creationId xmlns:a16="http://schemas.microsoft.com/office/drawing/2014/main" id="{00000000-0008-0000-0100-000019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Actualizar actividad en el PAI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106680</xdr:colOff>
          <xdr:row>3</xdr:row>
          <xdr:rowOff>1226820</xdr:rowOff>
        </xdr:from>
        <xdr:to>
          <xdr:col>15</xdr:col>
          <xdr:colOff>1630680</xdr:colOff>
          <xdr:row>3</xdr:row>
          <xdr:rowOff>1455420</xdr:rowOff>
        </xdr:to>
        <xdr:sp macro="" textlink="">
          <xdr:nvSpPr>
            <xdr:cNvPr id="5402" name="Check Box 282" hidden="1">
              <a:extLst>
                <a:ext uri="{63B3BB69-23CF-44E3-9099-C40C66FF867C}">
                  <a14:compatExt spid="_x0000_s5402"/>
                </a:ext>
                <a:ext uri="{FF2B5EF4-FFF2-40B4-BE49-F238E27FC236}">
                  <a16:creationId xmlns:a16="http://schemas.microsoft.com/office/drawing/2014/main" id="{00000000-0008-0000-0100-00001A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Crear o modificar consecuencias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114300</xdr:colOff>
          <xdr:row>3</xdr:row>
          <xdr:rowOff>1493520</xdr:rowOff>
        </xdr:from>
        <xdr:to>
          <xdr:col>15</xdr:col>
          <xdr:colOff>1874520</xdr:colOff>
          <xdr:row>3</xdr:row>
          <xdr:rowOff>1722120</xdr:rowOff>
        </xdr:to>
        <xdr:sp macro="" textlink="">
          <xdr:nvSpPr>
            <xdr:cNvPr id="5403" name="Check Box 283" hidden="1">
              <a:extLst>
                <a:ext uri="{63B3BB69-23CF-44E3-9099-C40C66FF867C}">
                  <a14:compatExt spid="_x0000_s5403"/>
                </a:ext>
                <a:ext uri="{FF2B5EF4-FFF2-40B4-BE49-F238E27FC236}">
                  <a16:creationId xmlns:a16="http://schemas.microsoft.com/office/drawing/2014/main" id="{00000000-0008-0000-0100-00001B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Valorar nuevamente el riesgo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114300</xdr:colOff>
          <xdr:row>3</xdr:row>
          <xdr:rowOff>1752600</xdr:rowOff>
        </xdr:from>
        <xdr:to>
          <xdr:col>15</xdr:col>
          <xdr:colOff>1684020</xdr:colOff>
          <xdr:row>3</xdr:row>
          <xdr:rowOff>1981200</xdr:rowOff>
        </xdr:to>
        <xdr:sp macro="" textlink="">
          <xdr:nvSpPr>
            <xdr:cNvPr id="5404" name="Check Box 284" hidden="1">
              <a:extLst>
                <a:ext uri="{63B3BB69-23CF-44E3-9099-C40C66FF867C}">
                  <a14:compatExt spid="_x0000_s5404"/>
                </a:ext>
                <a:ext uri="{FF2B5EF4-FFF2-40B4-BE49-F238E27FC236}">
                  <a16:creationId xmlns:a16="http://schemas.microsoft.com/office/drawing/2014/main" id="{00000000-0008-0000-0100-00001C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Crear o actualizar controles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83820</xdr:colOff>
          <xdr:row>4</xdr:row>
          <xdr:rowOff>220980</xdr:rowOff>
        </xdr:from>
        <xdr:to>
          <xdr:col>15</xdr:col>
          <xdr:colOff>1866900</xdr:colOff>
          <xdr:row>4</xdr:row>
          <xdr:rowOff>502920</xdr:rowOff>
        </xdr:to>
        <xdr:sp macro="" textlink="">
          <xdr:nvSpPr>
            <xdr:cNvPr id="5406" name="Check Box 286" hidden="1">
              <a:extLst>
                <a:ext uri="{63B3BB69-23CF-44E3-9099-C40C66FF867C}">
                  <a14:compatExt spid="_x0000_s5406"/>
                </a:ext>
                <a:ext uri="{FF2B5EF4-FFF2-40B4-BE49-F238E27FC236}">
                  <a16:creationId xmlns:a16="http://schemas.microsoft.com/office/drawing/2014/main" id="{00000000-0008-0000-0100-00001E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modificar nombre de riesgo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83820</xdr:colOff>
          <xdr:row>4</xdr:row>
          <xdr:rowOff>533400</xdr:rowOff>
        </xdr:from>
        <xdr:to>
          <xdr:col>15</xdr:col>
          <xdr:colOff>1562100</xdr:colOff>
          <xdr:row>4</xdr:row>
          <xdr:rowOff>693420</xdr:rowOff>
        </xdr:to>
        <xdr:sp macro="" textlink="">
          <xdr:nvSpPr>
            <xdr:cNvPr id="5407" name="Check Box 287" hidden="1">
              <a:extLst>
                <a:ext uri="{63B3BB69-23CF-44E3-9099-C40C66FF867C}">
                  <a14:compatExt spid="_x0000_s5407"/>
                </a:ext>
                <a:ext uri="{FF2B5EF4-FFF2-40B4-BE49-F238E27FC236}">
                  <a16:creationId xmlns:a16="http://schemas.microsoft.com/office/drawing/2014/main" id="{00000000-0008-0000-0100-00001F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crear o modificar causas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83820</xdr:colOff>
          <xdr:row>4</xdr:row>
          <xdr:rowOff>716280</xdr:rowOff>
        </xdr:from>
        <xdr:to>
          <xdr:col>15</xdr:col>
          <xdr:colOff>3322320</xdr:colOff>
          <xdr:row>4</xdr:row>
          <xdr:rowOff>1021080</xdr:rowOff>
        </xdr:to>
        <xdr:sp macro="" textlink="">
          <xdr:nvSpPr>
            <xdr:cNvPr id="5408" name="Check Box 288" hidden="1">
              <a:extLst>
                <a:ext uri="{63B3BB69-23CF-44E3-9099-C40C66FF867C}">
                  <a14:compatExt spid="_x0000_s5408"/>
                </a:ext>
                <a:ext uri="{FF2B5EF4-FFF2-40B4-BE49-F238E27FC236}">
                  <a16:creationId xmlns:a16="http://schemas.microsoft.com/office/drawing/2014/main" id="{00000000-0008-0000-0100-000020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Crear actividad o actualizar acciones de tratamiento y/o en el PAI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83820</xdr:colOff>
          <xdr:row>4</xdr:row>
          <xdr:rowOff>998220</xdr:rowOff>
        </xdr:from>
        <xdr:to>
          <xdr:col>15</xdr:col>
          <xdr:colOff>1866900</xdr:colOff>
          <xdr:row>4</xdr:row>
          <xdr:rowOff>1219200</xdr:rowOff>
        </xdr:to>
        <xdr:sp macro="" textlink="">
          <xdr:nvSpPr>
            <xdr:cNvPr id="5409" name="Check Box 289" hidden="1">
              <a:extLst>
                <a:ext uri="{63B3BB69-23CF-44E3-9099-C40C66FF867C}">
                  <a14:compatExt spid="_x0000_s5409"/>
                </a:ext>
                <a:ext uri="{FF2B5EF4-FFF2-40B4-BE49-F238E27FC236}">
                  <a16:creationId xmlns:a16="http://schemas.microsoft.com/office/drawing/2014/main" id="{00000000-0008-0000-0100-000021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Actualizar actividad en el PAI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106680</xdr:colOff>
          <xdr:row>4</xdr:row>
          <xdr:rowOff>1226820</xdr:rowOff>
        </xdr:from>
        <xdr:to>
          <xdr:col>15</xdr:col>
          <xdr:colOff>1630680</xdr:colOff>
          <xdr:row>4</xdr:row>
          <xdr:rowOff>1455420</xdr:rowOff>
        </xdr:to>
        <xdr:sp macro="" textlink="">
          <xdr:nvSpPr>
            <xdr:cNvPr id="5410" name="Check Box 290" hidden="1">
              <a:extLst>
                <a:ext uri="{63B3BB69-23CF-44E3-9099-C40C66FF867C}">
                  <a14:compatExt spid="_x0000_s5410"/>
                </a:ext>
                <a:ext uri="{FF2B5EF4-FFF2-40B4-BE49-F238E27FC236}">
                  <a16:creationId xmlns:a16="http://schemas.microsoft.com/office/drawing/2014/main" id="{00000000-0008-0000-0100-000022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Crear o modificar consecuencias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114300</xdr:colOff>
          <xdr:row>4</xdr:row>
          <xdr:rowOff>1493520</xdr:rowOff>
        </xdr:from>
        <xdr:to>
          <xdr:col>15</xdr:col>
          <xdr:colOff>1874520</xdr:colOff>
          <xdr:row>4</xdr:row>
          <xdr:rowOff>1722120</xdr:rowOff>
        </xdr:to>
        <xdr:sp macro="" textlink="">
          <xdr:nvSpPr>
            <xdr:cNvPr id="5411" name="Check Box 291" hidden="1">
              <a:extLst>
                <a:ext uri="{63B3BB69-23CF-44E3-9099-C40C66FF867C}">
                  <a14:compatExt spid="_x0000_s5411"/>
                </a:ext>
                <a:ext uri="{FF2B5EF4-FFF2-40B4-BE49-F238E27FC236}">
                  <a16:creationId xmlns:a16="http://schemas.microsoft.com/office/drawing/2014/main" id="{00000000-0008-0000-0100-000023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Valorar nuevamente el riesgo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114300</xdr:colOff>
          <xdr:row>4</xdr:row>
          <xdr:rowOff>1752600</xdr:rowOff>
        </xdr:from>
        <xdr:to>
          <xdr:col>15</xdr:col>
          <xdr:colOff>1684020</xdr:colOff>
          <xdr:row>4</xdr:row>
          <xdr:rowOff>1981200</xdr:rowOff>
        </xdr:to>
        <xdr:sp macro="" textlink="">
          <xdr:nvSpPr>
            <xdr:cNvPr id="5412" name="Check Box 292" hidden="1">
              <a:extLst>
                <a:ext uri="{63B3BB69-23CF-44E3-9099-C40C66FF867C}">
                  <a14:compatExt spid="_x0000_s5412"/>
                </a:ext>
                <a:ext uri="{FF2B5EF4-FFF2-40B4-BE49-F238E27FC236}">
                  <a16:creationId xmlns:a16="http://schemas.microsoft.com/office/drawing/2014/main" id="{00000000-0008-0000-0100-000024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Crear o actualizar controles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83820</xdr:colOff>
          <xdr:row>5</xdr:row>
          <xdr:rowOff>220980</xdr:rowOff>
        </xdr:from>
        <xdr:to>
          <xdr:col>15</xdr:col>
          <xdr:colOff>1866900</xdr:colOff>
          <xdr:row>5</xdr:row>
          <xdr:rowOff>502920</xdr:rowOff>
        </xdr:to>
        <xdr:sp macro="" textlink="">
          <xdr:nvSpPr>
            <xdr:cNvPr id="5413" name="Check Box 293" hidden="1">
              <a:extLst>
                <a:ext uri="{63B3BB69-23CF-44E3-9099-C40C66FF867C}">
                  <a14:compatExt spid="_x0000_s5413"/>
                </a:ext>
                <a:ext uri="{FF2B5EF4-FFF2-40B4-BE49-F238E27FC236}">
                  <a16:creationId xmlns:a16="http://schemas.microsoft.com/office/drawing/2014/main" id="{00000000-0008-0000-0100-000025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modificar nombre de riesgo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83820</xdr:colOff>
          <xdr:row>5</xdr:row>
          <xdr:rowOff>533400</xdr:rowOff>
        </xdr:from>
        <xdr:to>
          <xdr:col>15</xdr:col>
          <xdr:colOff>1562100</xdr:colOff>
          <xdr:row>5</xdr:row>
          <xdr:rowOff>693420</xdr:rowOff>
        </xdr:to>
        <xdr:sp macro="" textlink="">
          <xdr:nvSpPr>
            <xdr:cNvPr id="5414" name="Check Box 294" hidden="1">
              <a:extLst>
                <a:ext uri="{63B3BB69-23CF-44E3-9099-C40C66FF867C}">
                  <a14:compatExt spid="_x0000_s5414"/>
                </a:ext>
                <a:ext uri="{FF2B5EF4-FFF2-40B4-BE49-F238E27FC236}">
                  <a16:creationId xmlns:a16="http://schemas.microsoft.com/office/drawing/2014/main" id="{00000000-0008-0000-0100-000026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crear o modificar causas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83820</xdr:colOff>
          <xdr:row>5</xdr:row>
          <xdr:rowOff>716280</xdr:rowOff>
        </xdr:from>
        <xdr:to>
          <xdr:col>15</xdr:col>
          <xdr:colOff>3322320</xdr:colOff>
          <xdr:row>5</xdr:row>
          <xdr:rowOff>1021080</xdr:rowOff>
        </xdr:to>
        <xdr:sp macro="" textlink="">
          <xdr:nvSpPr>
            <xdr:cNvPr id="5415" name="Check Box 295" hidden="1">
              <a:extLst>
                <a:ext uri="{63B3BB69-23CF-44E3-9099-C40C66FF867C}">
                  <a14:compatExt spid="_x0000_s5415"/>
                </a:ext>
                <a:ext uri="{FF2B5EF4-FFF2-40B4-BE49-F238E27FC236}">
                  <a16:creationId xmlns:a16="http://schemas.microsoft.com/office/drawing/2014/main" id="{00000000-0008-0000-0100-000027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Crear actividad o actualizar acciones de tratamiento y/o en el PAI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83820</xdr:colOff>
          <xdr:row>5</xdr:row>
          <xdr:rowOff>998220</xdr:rowOff>
        </xdr:from>
        <xdr:to>
          <xdr:col>15</xdr:col>
          <xdr:colOff>1866900</xdr:colOff>
          <xdr:row>5</xdr:row>
          <xdr:rowOff>1219200</xdr:rowOff>
        </xdr:to>
        <xdr:sp macro="" textlink="">
          <xdr:nvSpPr>
            <xdr:cNvPr id="5416" name="Check Box 296" hidden="1">
              <a:extLst>
                <a:ext uri="{63B3BB69-23CF-44E3-9099-C40C66FF867C}">
                  <a14:compatExt spid="_x0000_s5416"/>
                </a:ext>
                <a:ext uri="{FF2B5EF4-FFF2-40B4-BE49-F238E27FC236}">
                  <a16:creationId xmlns:a16="http://schemas.microsoft.com/office/drawing/2014/main" id="{00000000-0008-0000-0100-000028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Actualizar actividad en el PAI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106680</xdr:colOff>
          <xdr:row>5</xdr:row>
          <xdr:rowOff>1226820</xdr:rowOff>
        </xdr:from>
        <xdr:to>
          <xdr:col>15</xdr:col>
          <xdr:colOff>1630680</xdr:colOff>
          <xdr:row>5</xdr:row>
          <xdr:rowOff>1455420</xdr:rowOff>
        </xdr:to>
        <xdr:sp macro="" textlink="">
          <xdr:nvSpPr>
            <xdr:cNvPr id="5417" name="Check Box 297" hidden="1">
              <a:extLst>
                <a:ext uri="{63B3BB69-23CF-44E3-9099-C40C66FF867C}">
                  <a14:compatExt spid="_x0000_s5417"/>
                </a:ext>
                <a:ext uri="{FF2B5EF4-FFF2-40B4-BE49-F238E27FC236}">
                  <a16:creationId xmlns:a16="http://schemas.microsoft.com/office/drawing/2014/main" id="{00000000-0008-0000-0100-000029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Crear o modificar consecuencias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114300</xdr:colOff>
          <xdr:row>5</xdr:row>
          <xdr:rowOff>1493520</xdr:rowOff>
        </xdr:from>
        <xdr:to>
          <xdr:col>15</xdr:col>
          <xdr:colOff>1874520</xdr:colOff>
          <xdr:row>5</xdr:row>
          <xdr:rowOff>1722120</xdr:rowOff>
        </xdr:to>
        <xdr:sp macro="" textlink="">
          <xdr:nvSpPr>
            <xdr:cNvPr id="5418" name="Check Box 298" hidden="1">
              <a:extLst>
                <a:ext uri="{63B3BB69-23CF-44E3-9099-C40C66FF867C}">
                  <a14:compatExt spid="_x0000_s5418"/>
                </a:ext>
                <a:ext uri="{FF2B5EF4-FFF2-40B4-BE49-F238E27FC236}">
                  <a16:creationId xmlns:a16="http://schemas.microsoft.com/office/drawing/2014/main" id="{00000000-0008-0000-0100-00002A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Valorar nuevamente el riesgo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114300</xdr:colOff>
          <xdr:row>5</xdr:row>
          <xdr:rowOff>1752600</xdr:rowOff>
        </xdr:from>
        <xdr:to>
          <xdr:col>15</xdr:col>
          <xdr:colOff>1684020</xdr:colOff>
          <xdr:row>5</xdr:row>
          <xdr:rowOff>1981200</xdr:rowOff>
        </xdr:to>
        <xdr:sp macro="" textlink="">
          <xdr:nvSpPr>
            <xdr:cNvPr id="5419" name="Check Box 299" hidden="1">
              <a:extLst>
                <a:ext uri="{63B3BB69-23CF-44E3-9099-C40C66FF867C}">
                  <a14:compatExt spid="_x0000_s5419"/>
                </a:ext>
                <a:ext uri="{FF2B5EF4-FFF2-40B4-BE49-F238E27FC236}">
                  <a16:creationId xmlns:a16="http://schemas.microsoft.com/office/drawing/2014/main" id="{00000000-0008-0000-0100-00002B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Crear o actualizar controles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83820</xdr:colOff>
          <xdr:row>6</xdr:row>
          <xdr:rowOff>220980</xdr:rowOff>
        </xdr:from>
        <xdr:to>
          <xdr:col>15</xdr:col>
          <xdr:colOff>1866900</xdr:colOff>
          <xdr:row>6</xdr:row>
          <xdr:rowOff>502920</xdr:rowOff>
        </xdr:to>
        <xdr:sp macro="" textlink="">
          <xdr:nvSpPr>
            <xdr:cNvPr id="5420" name="Check Box 300" hidden="1">
              <a:extLst>
                <a:ext uri="{63B3BB69-23CF-44E3-9099-C40C66FF867C}">
                  <a14:compatExt spid="_x0000_s5420"/>
                </a:ext>
                <a:ext uri="{FF2B5EF4-FFF2-40B4-BE49-F238E27FC236}">
                  <a16:creationId xmlns:a16="http://schemas.microsoft.com/office/drawing/2014/main" id="{00000000-0008-0000-0100-00002C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modificar nombre de riesgo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83820</xdr:colOff>
          <xdr:row>6</xdr:row>
          <xdr:rowOff>533400</xdr:rowOff>
        </xdr:from>
        <xdr:to>
          <xdr:col>15</xdr:col>
          <xdr:colOff>1562100</xdr:colOff>
          <xdr:row>6</xdr:row>
          <xdr:rowOff>693420</xdr:rowOff>
        </xdr:to>
        <xdr:sp macro="" textlink="">
          <xdr:nvSpPr>
            <xdr:cNvPr id="5421" name="Check Box 301" hidden="1">
              <a:extLst>
                <a:ext uri="{63B3BB69-23CF-44E3-9099-C40C66FF867C}">
                  <a14:compatExt spid="_x0000_s5421"/>
                </a:ext>
                <a:ext uri="{FF2B5EF4-FFF2-40B4-BE49-F238E27FC236}">
                  <a16:creationId xmlns:a16="http://schemas.microsoft.com/office/drawing/2014/main" id="{00000000-0008-0000-0100-00002D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crear o modificar causas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83820</xdr:colOff>
          <xdr:row>6</xdr:row>
          <xdr:rowOff>716280</xdr:rowOff>
        </xdr:from>
        <xdr:to>
          <xdr:col>15</xdr:col>
          <xdr:colOff>3322320</xdr:colOff>
          <xdr:row>6</xdr:row>
          <xdr:rowOff>1021080</xdr:rowOff>
        </xdr:to>
        <xdr:sp macro="" textlink="">
          <xdr:nvSpPr>
            <xdr:cNvPr id="5422" name="Check Box 302" hidden="1">
              <a:extLst>
                <a:ext uri="{63B3BB69-23CF-44E3-9099-C40C66FF867C}">
                  <a14:compatExt spid="_x0000_s5422"/>
                </a:ext>
                <a:ext uri="{FF2B5EF4-FFF2-40B4-BE49-F238E27FC236}">
                  <a16:creationId xmlns:a16="http://schemas.microsoft.com/office/drawing/2014/main" id="{00000000-0008-0000-0100-00002E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Crear actividad o actualizar acciones de tratamiento y/o en el PAI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83820</xdr:colOff>
          <xdr:row>6</xdr:row>
          <xdr:rowOff>998220</xdr:rowOff>
        </xdr:from>
        <xdr:to>
          <xdr:col>15</xdr:col>
          <xdr:colOff>1866900</xdr:colOff>
          <xdr:row>6</xdr:row>
          <xdr:rowOff>1219200</xdr:rowOff>
        </xdr:to>
        <xdr:sp macro="" textlink="">
          <xdr:nvSpPr>
            <xdr:cNvPr id="5423" name="Check Box 303" hidden="1">
              <a:extLst>
                <a:ext uri="{63B3BB69-23CF-44E3-9099-C40C66FF867C}">
                  <a14:compatExt spid="_x0000_s5423"/>
                </a:ext>
                <a:ext uri="{FF2B5EF4-FFF2-40B4-BE49-F238E27FC236}">
                  <a16:creationId xmlns:a16="http://schemas.microsoft.com/office/drawing/2014/main" id="{00000000-0008-0000-0100-00002F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Actualizar actividad en el PAI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106680</xdr:colOff>
          <xdr:row>6</xdr:row>
          <xdr:rowOff>1226820</xdr:rowOff>
        </xdr:from>
        <xdr:to>
          <xdr:col>15</xdr:col>
          <xdr:colOff>1630680</xdr:colOff>
          <xdr:row>6</xdr:row>
          <xdr:rowOff>1455420</xdr:rowOff>
        </xdr:to>
        <xdr:sp macro="" textlink="">
          <xdr:nvSpPr>
            <xdr:cNvPr id="5424" name="Check Box 304" hidden="1">
              <a:extLst>
                <a:ext uri="{63B3BB69-23CF-44E3-9099-C40C66FF867C}">
                  <a14:compatExt spid="_x0000_s5424"/>
                </a:ext>
                <a:ext uri="{FF2B5EF4-FFF2-40B4-BE49-F238E27FC236}">
                  <a16:creationId xmlns:a16="http://schemas.microsoft.com/office/drawing/2014/main" id="{00000000-0008-0000-0100-000030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Crear o modificar consecuencias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114300</xdr:colOff>
          <xdr:row>6</xdr:row>
          <xdr:rowOff>1493520</xdr:rowOff>
        </xdr:from>
        <xdr:to>
          <xdr:col>15</xdr:col>
          <xdr:colOff>1874520</xdr:colOff>
          <xdr:row>6</xdr:row>
          <xdr:rowOff>1722120</xdr:rowOff>
        </xdr:to>
        <xdr:sp macro="" textlink="">
          <xdr:nvSpPr>
            <xdr:cNvPr id="5425" name="Check Box 305" hidden="1">
              <a:extLst>
                <a:ext uri="{63B3BB69-23CF-44E3-9099-C40C66FF867C}">
                  <a14:compatExt spid="_x0000_s5425"/>
                </a:ext>
                <a:ext uri="{FF2B5EF4-FFF2-40B4-BE49-F238E27FC236}">
                  <a16:creationId xmlns:a16="http://schemas.microsoft.com/office/drawing/2014/main" id="{00000000-0008-0000-0100-000031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Valorar nuevamente el riesgo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114300</xdr:colOff>
          <xdr:row>6</xdr:row>
          <xdr:rowOff>1752600</xdr:rowOff>
        </xdr:from>
        <xdr:to>
          <xdr:col>15</xdr:col>
          <xdr:colOff>1684020</xdr:colOff>
          <xdr:row>6</xdr:row>
          <xdr:rowOff>1981200</xdr:rowOff>
        </xdr:to>
        <xdr:sp macro="" textlink="">
          <xdr:nvSpPr>
            <xdr:cNvPr id="5426" name="Check Box 306" hidden="1">
              <a:extLst>
                <a:ext uri="{63B3BB69-23CF-44E3-9099-C40C66FF867C}">
                  <a14:compatExt spid="_x0000_s5426"/>
                </a:ext>
                <a:ext uri="{FF2B5EF4-FFF2-40B4-BE49-F238E27FC236}">
                  <a16:creationId xmlns:a16="http://schemas.microsoft.com/office/drawing/2014/main" id="{00000000-0008-0000-0100-000032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Crear o actualizar controles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83820</xdr:colOff>
          <xdr:row>7</xdr:row>
          <xdr:rowOff>220980</xdr:rowOff>
        </xdr:from>
        <xdr:to>
          <xdr:col>15</xdr:col>
          <xdr:colOff>1866900</xdr:colOff>
          <xdr:row>7</xdr:row>
          <xdr:rowOff>502920</xdr:rowOff>
        </xdr:to>
        <xdr:sp macro="" textlink="">
          <xdr:nvSpPr>
            <xdr:cNvPr id="5427" name="Check Box 307" hidden="1">
              <a:extLst>
                <a:ext uri="{63B3BB69-23CF-44E3-9099-C40C66FF867C}">
                  <a14:compatExt spid="_x0000_s5427"/>
                </a:ext>
                <a:ext uri="{FF2B5EF4-FFF2-40B4-BE49-F238E27FC236}">
                  <a16:creationId xmlns:a16="http://schemas.microsoft.com/office/drawing/2014/main" id="{00000000-0008-0000-0100-000033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modificar nombre de riesgo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83820</xdr:colOff>
          <xdr:row>7</xdr:row>
          <xdr:rowOff>533400</xdr:rowOff>
        </xdr:from>
        <xdr:to>
          <xdr:col>15</xdr:col>
          <xdr:colOff>1562100</xdr:colOff>
          <xdr:row>7</xdr:row>
          <xdr:rowOff>693420</xdr:rowOff>
        </xdr:to>
        <xdr:sp macro="" textlink="">
          <xdr:nvSpPr>
            <xdr:cNvPr id="5428" name="Check Box 308" hidden="1">
              <a:extLst>
                <a:ext uri="{63B3BB69-23CF-44E3-9099-C40C66FF867C}">
                  <a14:compatExt spid="_x0000_s5428"/>
                </a:ext>
                <a:ext uri="{FF2B5EF4-FFF2-40B4-BE49-F238E27FC236}">
                  <a16:creationId xmlns:a16="http://schemas.microsoft.com/office/drawing/2014/main" id="{00000000-0008-0000-0100-000034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crear o modificar causas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83820</xdr:colOff>
          <xdr:row>7</xdr:row>
          <xdr:rowOff>716280</xdr:rowOff>
        </xdr:from>
        <xdr:to>
          <xdr:col>15</xdr:col>
          <xdr:colOff>3322320</xdr:colOff>
          <xdr:row>7</xdr:row>
          <xdr:rowOff>1021080</xdr:rowOff>
        </xdr:to>
        <xdr:sp macro="" textlink="">
          <xdr:nvSpPr>
            <xdr:cNvPr id="5429" name="Check Box 309" hidden="1">
              <a:extLst>
                <a:ext uri="{63B3BB69-23CF-44E3-9099-C40C66FF867C}">
                  <a14:compatExt spid="_x0000_s5429"/>
                </a:ext>
                <a:ext uri="{FF2B5EF4-FFF2-40B4-BE49-F238E27FC236}">
                  <a16:creationId xmlns:a16="http://schemas.microsoft.com/office/drawing/2014/main" id="{00000000-0008-0000-0100-000035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Crear actividad o actualizar acciones de tratamiento y/o en el PAI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83820</xdr:colOff>
          <xdr:row>7</xdr:row>
          <xdr:rowOff>998220</xdr:rowOff>
        </xdr:from>
        <xdr:to>
          <xdr:col>15</xdr:col>
          <xdr:colOff>1866900</xdr:colOff>
          <xdr:row>7</xdr:row>
          <xdr:rowOff>1219200</xdr:rowOff>
        </xdr:to>
        <xdr:sp macro="" textlink="">
          <xdr:nvSpPr>
            <xdr:cNvPr id="5430" name="Check Box 310" hidden="1">
              <a:extLst>
                <a:ext uri="{63B3BB69-23CF-44E3-9099-C40C66FF867C}">
                  <a14:compatExt spid="_x0000_s5430"/>
                </a:ext>
                <a:ext uri="{FF2B5EF4-FFF2-40B4-BE49-F238E27FC236}">
                  <a16:creationId xmlns:a16="http://schemas.microsoft.com/office/drawing/2014/main" id="{00000000-0008-0000-0100-000036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Actualizar actividad en el PAI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106680</xdr:colOff>
          <xdr:row>7</xdr:row>
          <xdr:rowOff>1226820</xdr:rowOff>
        </xdr:from>
        <xdr:to>
          <xdr:col>15</xdr:col>
          <xdr:colOff>1630680</xdr:colOff>
          <xdr:row>7</xdr:row>
          <xdr:rowOff>1455420</xdr:rowOff>
        </xdr:to>
        <xdr:sp macro="" textlink="">
          <xdr:nvSpPr>
            <xdr:cNvPr id="5431" name="Check Box 311" hidden="1">
              <a:extLst>
                <a:ext uri="{63B3BB69-23CF-44E3-9099-C40C66FF867C}">
                  <a14:compatExt spid="_x0000_s5431"/>
                </a:ext>
                <a:ext uri="{FF2B5EF4-FFF2-40B4-BE49-F238E27FC236}">
                  <a16:creationId xmlns:a16="http://schemas.microsoft.com/office/drawing/2014/main" id="{00000000-0008-0000-0100-000037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Crear o modificar consecuencias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114300</xdr:colOff>
          <xdr:row>7</xdr:row>
          <xdr:rowOff>1493520</xdr:rowOff>
        </xdr:from>
        <xdr:to>
          <xdr:col>15</xdr:col>
          <xdr:colOff>1874520</xdr:colOff>
          <xdr:row>7</xdr:row>
          <xdr:rowOff>1722120</xdr:rowOff>
        </xdr:to>
        <xdr:sp macro="" textlink="">
          <xdr:nvSpPr>
            <xdr:cNvPr id="5432" name="Check Box 312" hidden="1">
              <a:extLst>
                <a:ext uri="{63B3BB69-23CF-44E3-9099-C40C66FF867C}">
                  <a14:compatExt spid="_x0000_s5432"/>
                </a:ext>
                <a:ext uri="{FF2B5EF4-FFF2-40B4-BE49-F238E27FC236}">
                  <a16:creationId xmlns:a16="http://schemas.microsoft.com/office/drawing/2014/main" id="{00000000-0008-0000-0100-000038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Valorar nuevamente el riesgo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114300</xdr:colOff>
          <xdr:row>7</xdr:row>
          <xdr:rowOff>1752600</xdr:rowOff>
        </xdr:from>
        <xdr:to>
          <xdr:col>15</xdr:col>
          <xdr:colOff>1684020</xdr:colOff>
          <xdr:row>7</xdr:row>
          <xdr:rowOff>1981200</xdr:rowOff>
        </xdr:to>
        <xdr:sp macro="" textlink="">
          <xdr:nvSpPr>
            <xdr:cNvPr id="5433" name="Check Box 313" hidden="1">
              <a:extLst>
                <a:ext uri="{63B3BB69-23CF-44E3-9099-C40C66FF867C}">
                  <a14:compatExt spid="_x0000_s5433"/>
                </a:ext>
                <a:ext uri="{FF2B5EF4-FFF2-40B4-BE49-F238E27FC236}">
                  <a16:creationId xmlns:a16="http://schemas.microsoft.com/office/drawing/2014/main" id="{00000000-0008-0000-0100-000039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Crear o actualizar controles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83820</xdr:colOff>
          <xdr:row>8</xdr:row>
          <xdr:rowOff>220980</xdr:rowOff>
        </xdr:from>
        <xdr:to>
          <xdr:col>15</xdr:col>
          <xdr:colOff>1866900</xdr:colOff>
          <xdr:row>8</xdr:row>
          <xdr:rowOff>502920</xdr:rowOff>
        </xdr:to>
        <xdr:sp macro="" textlink="">
          <xdr:nvSpPr>
            <xdr:cNvPr id="5434" name="Check Box 314" hidden="1">
              <a:extLst>
                <a:ext uri="{63B3BB69-23CF-44E3-9099-C40C66FF867C}">
                  <a14:compatExt spid="_x0000_s5434"/>
                </a:ext>
                <a:ext uri="{FF2B5EF4-FFF2-40B4-BE49-F238E27FC236}">
                  <a16:creationId xmlns:a16="http://schemas.microsoft.com/office/drawing/2014/main" id="{00000000-0008-0000-0100-00003A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modificar nombre de riesgo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83820</xdr:colOff>
          <xdr:row>8</xdr:row>
          <xdr:rowOff>533400</xdr:rowOff>
        </xdr:from>
        <xdr:to>
          <xdr:col>15</xdr:col>
          <xdr:colOff>1562100</xdr:colOff>
          <xdr:row>8</xdr:row>
          <xdr:rowOff>693420</xdr:rowOff>
        </xdr:to>
        <xdr:sp macro="" textlink="">
          <xdr:nvSpPr>
            <xdr:cNvPr id="5435" name="Check Box 315" hidden="1">
              <a:extLst>
                <a:ext uri="{63B3BB69-23CF-44E3-9099-C40C66FF867C}">
                  <a14:compatExt spid="_x0000_s5435"/>
                </a:ext>
                <a:ext uri="{FF2B5EF4-FFF2-40B4-BE49-F238E27FC236}">
                  <a16:creationId xmlns:a16="http://schemas.microsoft.com/office/drawing/2014/main" id="{00000000-0008-0000-0100-00003B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crear o modificar causas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83820</xdr:colOff>
          <xdr:row>8</xdr:row>
          <xdr:rowOff>716280</xdr:rowOff>
        </xdr:from>
        <xdr:to>
          <xdr:col>15</xdr:col>
          <xdr:colOff>3322320</xdr:colOff>
          <xdr:row>8</xdr:row>
          <xdr:rowOff>1021080</xdr:rowOff>
        </xdr:to>
        <xdr:sp macro="" textlink="">
          <xdr:nvSpPr>
            <xdr:cNvPr id="5436" name="Check Box 316" hidden="1">
              <a:extLst>
                <a:ext uri="{63B3BB69-23CF-44E3-9099-C40C66FF867C}">
                  <a14:compatExt spid="_x0000_s5436"/>
                </a:ext>
                <a:ext uri="{FF2B5EF4-FFF2-40B4-BE49-F238E27FC236}">
                  <a16:creationId xmlns:a16="http://schemas.microsoft.com/office/drawing/2014/main" id="{00000000-0008-0000-0100-00003C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Crear actividad o actualizar acciones de tratamiento y/o en el PAI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83820</xdr:colOff>
          <xdr:row>8</xdr:row>
          <xdr:rowOff>998220</xdr:rowOff>
        </xdr:from>
        <xdr:to>
          <xdr:col>15</xdr:col>
          <xdr:colOff>1866900</xdr:colOff>
          <xdr:row>8</xdr:row>
          <xdr:rowOff>1219200</xdr:rowOff>
        </xdr:to>
        <xdr:sp macro="" textlink="">
          <xdr:nvSpPr>
            <xdr:cNvPr id="5437" name="Check Box 317" hidden="1">
              <a:extLst>
                <a:ext uri="{63B3BB69-23CF-44E3-9099-C40C66FF867C}">
                  <a14:compatExt spid="_x0000_s5437"/>
                </a:ext>
                <a:ext uri="{FF2B5EF4-FFF2-40B4-BE49-F238E27FC236}">
                  <a16:creationId xmlns:a16="http://schemas.microsoft.com/office/drawing/2014/main" id="{00000000-0008-0000-0100-00003D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Actualizar actividad en el PAI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106680</xdr:colOff>
          <xdr:row>8</xdr:row>
          <xdr:rowOff>1226820</xdr:rowOff>
        </xdr:from>
        <xdr:to>
          <xdr:col>15</xdr:col>
          <xdr:colOff>1630680</xdr:colOff>
          <xdr:row>8</xdr:row>
          <xdr:rowOff>1455420</xdr:rowOff>
        </xdr:to>
        <xdr:sp macro="" textlink="">
          <xdr:nvSpPr>
            <xdr:cNvPr id="5438" name="Check Box 318" hidden="1">
              <a:extLst>
                <a:ext uri="{63B3BB69-23CF-44E3-9099-C40C66FF867C}">
                  <a14:compatExt spid="_x0000_s5438"/>
                </a:ext>
                <a:ext uri="{FF2B5EF4-FFF2-40B4-BE49-F238E27FC236}">
                  <a16:creationId xmlns:a16="http://schemas.microsoft.com/office/drawing/2014/main" id="{00000000-0008-0000-0100-00003E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Crear o modificar consecuencias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114300</xdr:colOff>
          <xdr:row>8</xdr:row>
          <xdr:rowOff>1493520</xdr:rowOff>
        </xdr:from>
        <xdr:to>
          <xdr:col>15</xdr:col>
          <xdr:colOff>1874520</xdr:colOff>
          <xdr:row>8</xdr:row>
          <xdr:rowOff>1722120</xdr:rowOff>
        </xdr:to>
        <xdr:sp macro="" textlink="">
          <xdr:nvSpPr>
            <xdr:cNvPr id="5439" name="Check Box 319" hidden="1">
              <a:extLst>
                <a:ext uri="{63B3BB69-23CF-44E3-9099-C40C66FF867C}">
                  <a14:compatExt spid="_x0000_s5439"/>
                </a:ext>
                <a:ext uri="{FF2B5EF4-FFF2-40B4-BE49-F238E27FC236}">
                  <a16:creationId xmlns:a16="http://schemas.microsoft.com/office/drawing/2014/main" id="{00000000-0008-0000-0100-00003F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Valorar nuevamente el riesgo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114300</xdr:colOff>
          <xdr:row>8</xdr:row>
          <xdr:rowOff>1752600</xdr:rowOff>
        </xdr:from>
        <xdr:to>
          <xdr:col>15</xdr:col>
          <xdr:colOff>1684020</xdr:colOff>
          <xdr:row>8</xdr:row>
          <xdr:rowOff>1981200</xdr:rowOff>
        </xdr:to>
        <xdr:sp macro="" textlink="">
          <xdr:nvSpPr>
            <xdr:cNvPr id="5440" name="Check Box 320" hidden="1">
              <a:extLst>
                <a:ext uri="{63B3BB69-23CF-44E3-9099-C40C66FF867C}">
                  <a14:compatExt spid="_x0000_s5440"/>
                </a:ext>
                <a:ext uri="{FF2B5EF4-FFF2-40B4-BE49-F238E27FC236}">
                  <a16:creationId xmlns:a16="http://schemas.microsoft.com/office/drawing/2014/main" id="{00000000-0008-0000-0100-000040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Crear o actualizar controles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83820</xdr:colOff>
          <xdr:row>9</xdr:row>
          <xdr:rowOff>220980</xdr:rowOff>
        </xdr:from>
        <xdr:to>
          <xdr:col>15</xdr:col>
          <xdr:colOff>1866900</xdr:colOff>
          <xdr:row>9</xdr:row>
          <xdr:rowOff>502920</xdr:rowOff>
        </xdr:to>
        <xdr:sp macro="" textlink="">
          <xdr:nvSpPr>
            <xdr:cNvPr id="5441" name="Check Box 321" hidden="1">
              <a:extLst>
                <a:ext uri="{63B3BB69-23CF-44E3-9099-C40C66FF867C}">
                  <a14:compatExt spid="_x0000_s5441"/>
                </a:ext>
                <a:ext uri="{FF2B5EF4-FFF2-40B4-BE49-F238E27FC236}">
                  <a16:creationId xmlns:a16="http://schemas.microsoft.com/office/drawing/2014/main" id="{00000000-0008-0000-0100-000041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modificar nombre de riesgo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83820</xdr:colOff>
          <xdr:row>9</xdr:row>
          <xdr:rowOff>533400</xdr:rowOff>
        </xdr:from>
        <xdr:to>
          <xdr:col>15</xdr:col>
          <xdr:colOff>1562100</xdr:colOff>
          <xdr:row>9</xdr:row>
          <xdr:rowOff>693420</xdr:rowOff>
        </xdr:to>
        <xdr:sp macro="" textlink="">
          <xdr:nvSpPr>
            <xdr:cNvPr id="5442" name="Check Box 322" hidden="1">
              <a:extLst>
                <a:ext uri="{63B3BB69-23CF-44E3-9099-C40C66FF867C}">
                  <a14:compatExt spid="_x0000_s5442"/>
                </a:ext>
                <a:ext uri="{FF2B5EF4-FFF2-40B4-BE49-F238E27FC236}">
                  <a16:creationId xmlns:a16="http://schemas.microsoft.com/office/drawing/2014/main" id="{00000000-0008-0000-0100-000042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crear o modificar causas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83820</xdr:colOff>
          <xdr:row>9</xdr:row>
          <xdr:rowOff>716280</xdr:rowOff>
        </xdr:from>
        <xdr:to>
          <xdr:col>15</xdr:col>
          <xdr:colOff>3322320</xdr:colOff>
          <xdr:row>9</xdr:row>
          <xdr:rowOff>1021080</xdr:rowOff>
        </xdr:to>
        <xdr:sp macro="" textlink="">
          <xdr:nvSpPr>
            <xdr:cNvPr id="5443" name="Check Box 323" hidden="1">
              <a:extLst>
                <a:ext uri="{63B3BB69-23CF-44E3-9099-C40C66FF867C}">
                  <a14:compatExt spid="_x0000_s5443"/>
                </a:ext>
                <a:ext uri="{FF2B5EF4-FFF2-40B4-BE49-F238E27FC236}">
                  <a16:creationId xmlns:a16="http://schemas.microsoft.com/office/drawing/2014/main" id="{00000000-0008-0000-0100-000043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Crear actividad o actualizar acciones de tratamiento y/o en el PAI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83820</xdr:colOff>
          <xdr:row>9</xdr:row>
          <xdr:rowOff>998220</xdr:rowOff>
        </xdr:from>
        <xdr:to>
          <xdr:col>15</xdr:col>
          <xdr:colOff>1866900</xdr:colOff>
          <xdr:row>9</xdr:row>
          <xdr:rowOff>1219200</xdr:rowOff>
        </xdr:to>
        <xdr:sp macro="" textlink="">
          <xdr:nvSpPr>
            <xdr:cNvPr id="5444" name="Check Box 324" hidden="1">
              <a:extLst>
                <a:ext uri="{63B3BB69-23CF-44E3-9099-C40C66FF867C}">
                  <a14:compatExt spid="_x0000_s5444"/>
                </a:ext>
                <a:ext uri="{FF2B5EF4-FFF2-40B4-BE49-F238E27FC236}">
                  <a16:creationId xmlns:a16="http://schemas.microsoft.com/office/drawing/2014/main" id="{00000000-0008-0000-0100-000044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Actualizar actividad en el PAI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106680</xdr:colOff>
          <xdr:row>9</xdr:row>
          <xdr:rowOff>1226820</xdr:rowOff>
        </xdr:from>
        <xdr:to>
          <xdr:col>15</xdr:col>
          <xdr:colOff>1630680</xdr:colOff>
          <xdr:row>9</xdr:row>
          <xdr:rowOff>1455420</xdr:rowOff>
        </xdr:to>
        <xdr:sp macro="" textlink="">
          <xdr:nvSpPr>
            <xdr:cNvPr id="5445" name="Check Box 325" hidden="1">
              <a:extLst>
                <a:ext uri="{63B3BB69-23CF-44E3-9099-C40C66FF867C}">
                  <a14:compatExt spid="_x0000_s5445"/>
                </a:ext>
                <a:ext uri="{FF2B5EF4-FFF2-40B4-BE49-F238E27FC236}">
                  <a16:creationId xmlns:a16="http://schemas.microsoft.com/office/drawing/2014/main" id="{00000000-0008-0000-0100-000045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Crear o modificar consecuencias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114300</xdr:colOff>
          <xdr:row>9</xdr:row>
          <xdr:rowOff>1493520</xdr:rowOff>
        </xdr:from>
        <xdr:to>
          <xdr:col>15</xdr:col>
          <xdr:colOff>1874520</xdr:colOff>
          <xdr:row>9</xdr:row>
          <xdr:rowOff>1722120</xdr:rowOff>
        </xdr:to>
        <xdr:sp macro="" textlink="">
          <xdr:nvSpPr>
            <xdr:cNvPr id="5446" name="Check Box 326" hidden="1">
              <a:extLst>
                <a:ext uri="{63B3BB69-23CF-44E3-9099-C40C66FF867C}">
                  <a14:compatExt spid="_x0000_s5446"/>
                </a:ext>
                <a:ext uri="{FF2B5EF4-FFF2-40B4-BE49-F238E27FC236}">
                  <a16:creationId xmlns:a16="http://schemas.microsoft.com/office/drawing/2014/main" id="{00000000-0008-0000-0100-000046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Valorar nuevamente el riesgo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114300</xdr:colOff>
          <xdr:row>9</xdr:row>
          <xdr:rowOff>1752600</xdr:rowOff>
        </xdr:from>
        <xdr:to>
          <xdr:col>15</xdr:col>
          <xdr:colOff>1684020</xdr:colOff>
          <xdr:row>9</xdr:row>
          <xdr:rowOff>1981200</xdr:rowOff>
        </xdr:to>
        <xdr:sp macro="" textlink="">
          <xdr:nvSpPr>
            <xdr:cNvPr id="5447" name="Check Box 327" hidden="1">
              <a:extLst>
                <a:ext uri="{63B3BB69-23CF-44E3-9099-C40C66FF867C}">
                  <a14:compatExt spid="_x0000_s5447"/>
                </a:ext>
                <a:ext uri="{FF2B5EF4-FFF2-40B4-BE49-F238E27FC236}">
                  <a16:creationId xmlns:a16="http://schemas.microsoft.com/office/drawing/2014/main" id="{00000000-0008-0000-0100-000047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Crear o actualizar controles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83820</xdr:colOff>
          <xdr:row>10</xdr:row>
          <xdr:rowOff>220980</xdr:rowOff>
        </xdr:from>
        <xdr:to>
          <xdr:col>15</xdr:col>
          <xdr:colOff>1866900</xdr:colOff>
          <xdr:row>10</xdr:row>
          <xdr:rowOff>502920</xdr:rowOff>
        </xdr:to>
        <xdr:sp macro="" textlink="">
          <xdr:nvSpPr>
            <xdr:cNvPr id="5448" name="Check Box 328" hidden="1">
              <a:extLst>
                <a:ext uri="{63B3BB69-23CF-44E3-9099-C40C66FF867C}">
                  <a14:compatExt spid="_x0000_s5448"/>
                </a:ext>
                <a:ext uri="{FF2B5EF4-FFF2-40B4-BE49-F238E27FC236}">
                  <a16:creationId xmlns:a16="http://schemas.microsoft.com/office/drawing/2014/main" id="{00000000-0008-0000-0100-000048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modificar nombre de riesgo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83820</xdr:colOff>
          <xdr:row>10</xdr:row>
          <xdr:rowOff>533400</xdr:rowOff>
        </xdr:from>
        <xdr:to>
          <xdr:col>15</xdr:col>
          <xdr:colOff>1562100</xdr:colOff>
          <xdr:row>10</xdr:row>
          <xdr:rowOff>693420</xdr:rowOff>
        </xdr:to>
        <xdr:sp macro="" textlink="">
          <xdr:nvSpPr>
            <xdr:cNvPr id="5449" name="Check Box 329" hidden="1">
              <a:extLst>
                <a:ext uri="{63B3BB69-23CF-44E3-9099-C40C66FF867C}">
                  <a14:compatExt spid="_x0000_s5449"/>
                </a:ext>
                <a:ext uri="{FF2B5EF4-FFF2-40B4-BE49-F238E27FC236}">
                  <a16:creationId xmlns:a16="http://schemas.microsoft.com/office/drawing/2014/main" id="{00000000-0008-0000-0100-000049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crear o modificar causas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83820</xdr:colOff>
          <xdr:row>10</xdr:row>
          <xdr:rowOff>716280</xdr:rowOff>
        </xdr:from>
        <xdr:to>
          <xdr:col>15</xdr:col>
          <xdr:colOff>3322320</xdr:colOff>
          <xdr:row>10</xdr:row>
          <xdr:rowOff>1021080</xdr:rowOff>
        </xdr:to>
        <xdr:sp macro="" textlink="">
          <xdr:nvSpPr>
            <xdr:cNvPr id="5450" name="Check Box 330" hidden="1">
              <a:extLst>
                <a:ext uri="{63B3BB69-23CF-44E3-9099-C40C66FF867C}">
                  <a14:compatExt spid="_x0000_s5450"/>
                </a:ext>
                <a:ext uri="{FF2B5EF4-FFF2-40B4-BE49-F238E27FC236}">
                  <a16:creationId xmlns:a16="http://schemas.microsoft.com/office/drawing/2014/main" id="{00000000-0008-0000-0100-00004A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Crear actividad o actualizar acciones de tratamiento y/o en el PAI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83820</xdr:colOff>
          <xdr:row>10</xdr:row>
          <xdr:rowOff>998220</xdr:rowOff>
        </xdr:from>
        <xdr:to>
          <xdr:col>15</xdr:col>
          <xdr:colOff>1866900</xdr:colOff>
          <xdr:row>10</xdr:row>
          <xdr:rowOff>1219200</xdr:rowOff>
        </xdr:to>
        <xdr:sp macro="" textlink="">
          <xdr:nvSpPr>
            <xdr:cNvPr id="5451" name="Check Box 331" hidden="1">
              <a:extLst>
                <a:ext uri="{63B3BB69-23CF-44E3-9099-C40C66FF867C}">
                  <a14:compatExt spid="_x0000_s5451"/>
                </a:ext>
                <a:ext uri="{FF2B5EF4-FFF2-40B4-BE49-F238E27FC236}">
                  <a16:creationId xmlns:a16="http://schemas.microsoft.com/office/drawing/2014/main" id="{00000000-0008-0000-0100-00004B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Actualizar actividad en el PAI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106680</xdr:colOff>
          <xdr:row>10</xdr:row>
          <xdr:rowOff>1226820</xdr:rowOff>
        </xdr:from>
        <xdr:to>
          <xdr:col>15</xdr:col>
          <xdr:colOff>1630680</xdr:colOff>
          <xdr:row>10</xdr:row>
          <xdr:rowOff>1455420</xdr:rowOff>
        </xdr:to>
        <xdr:sp macro="" textlink="">
          <xdr:nvSpPr>
            <xdr:cNvPr id="5452" name="Check Box 332" hidden="1">
              <a:extLst>
                <a:ext uri="{63B3BB69-23CF-44E3-9099-C40C66FF867C}">
                  <a14:compatExt spid="_x0000_s5452"/>
                </a:ext>
                <a:ext uri="{FF2B5EF4-FFF2-40B4-BE49-F238E27FC236}">
                  <a16:creationId xmlns:a16="http://schemas.microsoft.com/office/drawing/2014/main" id="{00000000-0008-0000-0100-00004C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Crear o modificar consecuencias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114300</xdr:colOff>
          <xdr:row>10</xdr:row>
          <xdr:rowOff>1493520</xdr:rowOff>
        </xdr:from>
        <xdr:to>
          <xdr:col>15</xdr:col>
          <xdr:colOff>1874520</xdr:colOff>
          <xdr:row>10</xdr:row>
          <xdr:rowOff>1722120</xdr:rowOff>
        </xdr:to>
        <xdr:sp macro="" textlink="">
          <xdr:nvSpPr>
            <xdr:cNvPr id="5453" name="Check Box 333" hidden="1">
              <a:extLst>
                <a:ext uri="{63B3BB69-23CF-44E3-9099-C40C66FF867C}">
                  <a14:compatExt spid="_x0000_s5453"/>
                </a:ext>
                <a:ext uri="{FF2B5EF4-FFF2-40B4-BE49-F238E27FC236}">
                  <a16:creationId xmlns:a16="http://schemas.microsoft.com/office/drawing/2014/main" id="{00000000-0008-0000-0100-00004D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Valorar nuevamente el riesgo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114300</xdr:colOff>
          <xdr:row>10</xdr:row>
          <xdr:rowOff>1752600</xdr:rowOff>
        </xdr:from>
        <xdr:to>
          <xdr:col>15</xdr:col>
          <xdr:colOff>1684020</xdr:colOff>
          <xdr:row>10</xdr:row>
          <xdr:rowOff>1981200</xdr:rowOff>
        </xdr:to>
        <xdr:sp macro="" textlink="">
          <xdr:nvSpPr>
            <xdr:cNvPr id="5454" name="Check Box 334" hidden="1">
              <a:extLst>
                <a:ext uri="{63B3BB69-23CF-44E3-9099-C40C66FF867C}">
                  <a14:compatExt spid="_x0000_s5454"/>
                </a:ext>
                <a:ext uri="{FF2B5EF4-FFF2-40B4-BE49-F238E27FC236}">
                  <a16:creationId xmlns:a16="http://schemas.microsoft.com/office/drawing/2014/main" id="{00000000-0008-0000-0100-00004E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Crear o actualizar controles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83820</xdr:colOff>
          <xdr:row>11</xdr:row>
          <xdr:rowOff>220980</xdr:rowOff>
        </xdr:from>
        <xdr:to>
          <xdr:col>15</xdr:col>
          <xdr:colOff>1866900</xdr:colOff>
          <xdr:row>11</xdr:row>
          <xdr:rowOff>502920</xdr:rowOff>
        </xdr:to>
        <xdr:sp macro="" textlink="">
          <xdr:nvSpPr>
            <xdr:cNvPr id="5455" name="Check Box 335" hidden="1">
              <a:extLst>
                <a:ext uri="{63B3BB69-23CF-44E3-9099-C40C66FF867C}">
                  <a14:compatExt spid="_x0000_s5455"/>
                </a:ext>
                <a:ext uri="{FF2B5EF4-FFF2-40B4-BE49-F238E27FC236}">
                  <a16:creationId xmlns:a16="http://schemas.microsoft.com/office/drawing/2014/main" id="{00000000-0008-0000-0100-00004F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modificar nombre de riesgo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83820</xdr:colOff>
          <xdr:row>11</xdr:row>
          <xdr:rowOff>533400</xdr:rowOff>
        </xdr:from>
        <xdr:to>
          <xdr:col>15</xdr:col>
          <xdr:colOff>1562100</xdr:colOff>
          <xdr:row>11</xdr:row>
          <xdr:rowOff>693420</xdr:rowOff>
        </xdr:to>
        <xdr:sp macro="" textlink="">
          <xdr:nvSpPr>
            <xdr:cNvPr id="5456" name="Check Box 336" hidden="1">
              <a:extLst>
                <a:ext uri="{63B3BB69-23CF-44E3-9099-C40C66FF867C}">
                  <a14:compatExt spid="_x0000_s5456"/>
                </a:ext>
                <a:ext uri="{FF2B5EF4-FFF2-40B4-BE49-F238E27FC236}">
                  <a16:creationId xmlns:a16="http://schemas.microsoft.com/office/drawing/2014/main" id="{00000000-0008-0000-0100-000050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crear o modificar causas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83820</xdr:colOff>
          <xdr:row>11</xdr:row>
          <xdr:rowOff>716280</xdr:rowOff>
        </xdr:from>
        <xdr:to>
          <xdr:col>15</xdr:col>
          <xdr:colOff>3322320</xdr:colOff>
          <xdr:row>11</xdr:row>
          <xdr:rowOff>1021080</xdr:rowOff>
        </xdr:to>
        <xdr:sp macro="" textlink="">
          <xdr:nvSpPr>
            <xdr:cNvPr id="5457" name="Check Box 337" hidden="1">
              <a:extLst>
                <a:ext uri="{63B3BB69-23CF-44E3-9099-C40C66FF867C}">
                  <a14:compatExt spid="_x0000_s5457"/>
                </a:ext>
                <a:ext uri="{FF2B5EF4-FFF2-40B4-BE49-F238E27FC236}">
                  <a16:creationId xmlns:a16="http://schemas.microsoft.com/office/drawing/2014/main" id="{00000000-0008-0000-0100-000051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Crear actividad o actualizar acciones de tratamiento y/o en el PAI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83820</xdr:colOff>
          <xdr:row>11</xdr:row>
          <xdr:rowOff>998220</xdr:rowOff>
        </xdr:from>
        <xdr:to>
          <xdr:col>15</xdr:col>
          <xdr:colOff>1866900</xdr:colOff>
          <xdr:row>11</xdr:row>
          <xdr:rowOff>1219200</xdr:rowOff>
        </xdr:to>
        <xdr:sp macro="" textlink="">
          <xdr:nvSpPr>
            <xdr:cNvPr id="5458" name="Check Box 338" hidden="1">
              <a:extLst>
                <a:ext uri="{63B3BB69-23CF-44E3-9099-C40C66FF867C}">
                  <a14:compatExt spid="_x0000_s5458"/>
                </a:ext>
                <a:ext uri="{FF2B5EF4-FFF2-40B4-BE49-F238E27FC236}">
                  <a16:creationId xmlns:a16="http://schemas.microsoft.com/office/drawing/2014/main" id="{00000000-0008-0000-0100-000052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Actualizar actividad en el PAI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106680</xdr:colOff>
          <xdr:row>11</xdr:row>
          <xdr:rowOff>1226820</xdr:rowOff>
        </xdr:from>
        <xdr:to>
          <xdr:col>15</xdr:col>
          <xdr:colOff>1630680</xdr:colOff>
          <xdr:row>11</xdr:row>
          <xdr:rowOff>1455420</xdr:rowOff>
        </xdr:to>
        <xdr:sp macro="" textlink="">
          <xdr:nvSpPr>
            <xdr:cNvPr id="5459" name="Check Box 339" hidden="1">
              <a:extLst>
                <a:ext uri="{63B3BB69-23CF-44E3-9099-C40C66FF867C}">
                  <a14:compatExt spid="_x0000_s5459"/>
                </a:ext>
                <a:ext uri="{FF2B5EF4-FFF2-40B4-BE49-F238E27FC236}">
                  <a16:creationId xmlns:a16="http://schemas.microsoft.com/office/drawing/2014/main" id="{00000000-0008-0000-0100-000053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Crear o modificar consecuencias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114300</xdr:colOff>
          <xdr:row>11</xdr:row>
          <xdr:rowOff>1493520</xdr:rowOff>
        </xdr:from>
        <xdr:to>
          <xdr:col>15</xdr:col>
          <xdr:colOff>1874520</xdr:colOff>
          <xdr:row>11</xdr:row>
          <xdr:rowOff>1722120</xdr:rowOff>
        </xdr:to>
        <xdr:sp macro="" textlink="">
          <xdr:nvSpPr>
            <xdr:cNvPr id="5460" name="Check Box 340" hidden="1">
              <a:extLst>
                <a:ext uri="{63B3BB69-23CF-44E3-9099-C40C66FF867C}">
                  <a14:compatExt spid="_x0000_s5460"/>
                </a:ext>
                <a:ext uri="{FF2B5EF4-FFF2-40B4-BE49-F238E27FC236}">
                  <a16:creationId xmlns:a16="http://schemas.microsoft.com/office/drawing/2014/main" id="{00000000-0008-0000-0100-000054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Valorar nuevamente el riesgo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114300</xdr:colOff>
          <xdr:row>11</xdr:row>
          <xdr:rowOff>1752600</xdr:rowOff>
        </xdr:from>
        <xdr:to>
          <xdr:col>15</xdr:col>
          <xdr:colOff>1684020</xdr:colOff>
          <xdr:row>11</xdr:row>
          <xdr:rowOff>1981200</xdr:rowOff>
        </xdr:to>
        <xdr:sp macro="" textlink="">
          <xdr:nvSpPr>
            <xdr:cNvPr id="5461" name="Check Box 341" hidden="1">
              <a:extLst>
                <a:ext uri="{63B3BB69-23CF-44E3-9099-C40C66FF867C}">
                  <a14:compatExt spid="_x0000_s5461"/>
                </a:ext>
                <a:ext uri="{FF2B5EF4-FFF2-40B4-BE49-F238E27FC236}">
                  <a16:creationId xmlns:a16="http://schemas.microsoft.com/office/drawing/2014/main" id="{00000000-0008-0000-0100-00005515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7432" rIns="0" bIns="27432" anchor="ctr" upright="1"/>
            <a:lstStyle/>
            <a:p>
              <a:pPr algn="l" rtl="0">
                <a:defRPr sz="1000"/>
              </a:pPr>
              <a:r>
                <a:rPr lang="es-CO" sz="800" b="0" i="0" u="none" strike="noStrike" baseline="0">
                  <a:solidFill>
                    <a:srgbClr val="000000"/>
                  </a:solidFill>
                  <a:latin typeface="Segoe UI"/>
                  <a:cs typeface="Segoe UI"/>
                </a:rPr>
                <a:t>Crear o actualizar controles</a:t>
              </a:r>
            </a:p>
          </xdr:txBody>
        </xdr:sp>
        <xdr:clientData/>
      </xdr:twoCellAnchor>
    </mc:Choice>
    <mc:Fallback/>
  </mc:AlternateContent>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6" Type="http://schemas.openxmlformats.org/officeDocument/2006/relationships/ctrlProp" Target="../ctrlProps/ctrlProp22.xml"/><Relationship Id="rId21" Type="http://schemas.openxmlformats.org/officeDocument/2006/relationships/ctrlProp" Target="../ctrlProps/ctrlProp17.xml"/><Relationship Id="rId42" Type="http://schemas.openxmlformats.org/officeDocument/2006/relationships/ctrlProp" Target="../ctrlProps/ctrlProp38.xml"/><Relationship Id="rId47" Type="http://schemas.openxmlformats.org/officeDocument/2006/relationships/ctrlProp" Target="../ctrlProps/ctrlProp43.xml"/><Relationship Id="rId63" Type="http://schemas.openxmlformats.org/officeDocument/2006/relationships/ctrlProp" Target="../ctrlProps/ctrlProp59.xml"/><Relationship Id="rId68" Type="http://schemas.openxmlformats.org/officeDocument/2006/relationships/ctrlProp" Target="../ctrlProps/ctrlProp64.xml"/><Relationship Id="rId2" Type="http://schemas.openxmlformats.org/officeDocument/2006/relationships/drawing" Target="../drawings/drawing1.xml"/><Relationship Id="rId16" Type="http://schemas.openxmlformats.org/officeDocument/2006/relationships/ctrlProp" Target="../ctrlProps/ctrlProp12.xml"/><Relationship Id="rId29" Type="http://schemas.openxmlformats.org/officeDocument/2006/relationships/ctrlProp" Target="../ctrlProps/ctrlProp25.xml"/><Relationship Id="rId11" Type="http://schemas.openxmlformats.org/officeDocument/2006/relationships/ctrlProp" Target="../ctrlProps/ctrlProp7.xml"/><Relationship Id="rId24" Type="http://schemas.openxmlformats.org/officeDocument/2006/relationships/ctrlProp" Target="../ctrlProps/ctrlProp20.xml"/><Relationship Id="rId32" Type="http://schemas.openxmlformats.org/officeDocument/2006/relationships/ctrlProp" Target="../ctrlProps/ctrlProp28.xml"/><Relationship Id="rId37" Type="http://schemas.openxmlformats.org/officeDocument/2006/relationships/ctrlProp" Target="../ctrlProps/ctrlProp33.xml"/><Relationship Id="rId40" Type="http://schemas.openxmlformats.org/officeDocument/2006/relationships/ctrlProp" Target="../ctrlProps/ctrlProp36.xml"/><Relationship Id="rId45" Type="http://schemas.openxmlformats.org/officeDocument/2006/relationships/ctrlProp" Target="../ctrlProps/ctrlProp41.xml"/><Relationship Id="rId53" Type="http://schemas.openxmlformats.org/officeDocument/2006/relationships/ctrlProp" Target="../ctrlProps/ctrlProp49.xml"/><Relationship Id="rId58" Type="http://schemas.openxmlformats.org/officeDocument/2006/relationships/ctrlProp" Target="../ctrlProps/ctrlProp54.xml"/><Relationship Id="rId66" Type="http://schemas.openxmlformats.org/officeDocument/2006/relationships/ctrlProp" Target="../ctrlProps/ctrlProp62.xml"/><Relationship Id="rId74" Type="http://schemas.openxmlformats.org/officeDocument/2006/relationships/ctrlProp" Target="../ctrlProps/ctrlProp70.xml"/><Relationship Id="rId5" Type="http://schemas.openxmlformats.org/officeDocument/2006/relationships/ctrlProp" Target="../ctrlProps/ctrlProp1.xml"/><Relationship Id="rId61" Type="http://schemas.openxmlformats.org/officeDocument/2006/relationships/ctrlProp" Target="../ctrlProps/ctrlProp57.xml"/><Relationship Id="rId19" Type="http://schemas.openxmlformats.org/officeDocument/2006/relationships/ctrlProp" Target="../ctrlProps/ctrlProp1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 Id="rId30" Type="http://schemas.openxmlformats.org/officeDocument/2006/relationships/ctrlProp" Target="../ctrlProps/ctrlProp26.xml"/><Relationship Id="rId35" Type="http://schemas.openxmlformats.org/officeDocument/2006/relationships/ctrlProp" Target="../ctrlProps/ctrlProp31.xml"/><Relationship Id="rId43" Type="http://schemas.openxmlformats.org/officeDocument/2006/relationships/ctrlProp" Target="../ctrlProps/ctrlProp39.xml"/><Relationship Id="rId48" Type="http://schemas.openxmlformats.org/officeDocument/2006/relationships/ctrlProp" Target="../ctrlProps/ctrlProp44.xml"/><Relationship Id="rId56" Type="http://schemas.openxmlformats.org/officeDocument/2006/relationships/ctrlProp" Target="../ctrlProps/ctrlProp52.xml"/><Relationship Id="rId64" Type="http://schemas.openxmlformats.org/officeDocument/2006/relationships/ctrlProp" Target="../ctrlProps/ctrlProp60.xml"/><Relationship Id="rId69" Type="http://schemas.openxmlformats.org/officeDocument/2006/relationships/ctrlProp" Target="../ctrlProps/ctrlProp65.xml"/><Relationship Id="rId8" Type="http://schemas.openxmlformats.org/officeDocument/2006/relationships/ctrlProp" Target="../ctrlProps/ctrlProp4.xml"/><Relationship Id="rId51" Type="http://schemas.openxmlformats.org/officeDocument/2006/relationships/ctrlProp" Target="../ctrlProps/ctrlProp47.xml"/><Relationship Id="rId72" Type="http://schemas.openxmlformats.org/officeDocument/2006/relationships/ctrlProp" Target="../ctrlProps/ctrlProp68.xml"/><Relationship Id="rId3" Type="http://schemas.openxmlformats.org/officeDocument/2006/relationships/vmlDrawing" Target="../drawings/vmlDrawing2.v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33" Type="http://schemas.openxmlformats.org/officeDocument/2006/relationships/ctrlProp" Target="../ctrlProps/ctrlProp29.xml"/><Relationship Id="rId38" Type="http://schemas.openxmlformats.org/officeDocument/2006/relationships/ctrlProp" Target="../ctrlProps/ctrlProp34.xml"/><Relationship Id="rId46" Type="http://schemas.openxmlformats.org/officeDocument/2006/relationships/ctrlProp" Target="../ctrlProps/ctrlProp42.xml"/><Relationship Id="rId59" Type="http://schemas.openxmlformats.org/officeDocument/2006/relationships/ctrlProp" Target="../ctrlProps/ctrlProp55.xml"/><Relationship Id="rId67" Type="http://schemas.openxmlformats.org/officeDocument/2006/relationships/ctrlProp" Target="../ctrlProps/ctrlProp63.xml"/><Relationship Id="rId20" Type="http://schemas.openxmlformats.org/officeDocument/2006/relationships/ctrlProp" Target="../ctrlProps/ctrlProp16.xml"/><Relationship Id="rId41" Type="http://schemas.openxmlformats.org/officeDocument/2006/relationships/ctrlProp" Target="../ctrlProps/ctrlProp37.xml"/><Relationship Id="rId54" Type="http://schemas.openxmlformats.org/officeDocument/2006/relationships/ctrlProp" Target="../ctrlProps/ctrlProp50.xml"/><Relationship Id="rId62" Type="http://schemas.openxmlformats.org/officeDocument/2006/relationships/ctrlProp" Target="../ctrlProps/ctrlProp58.xml"/><Relationship Id="rId70" Type="http://schemas.openxmlformats.org/officeDocument/2006/relationships/ctrlProp" Target="../ctrlProps/ctrlProp66.xml"/><Relationship Id="rId75" Type="http://schemas.openxmlformats.org/officeDocument/2006/relationships/comments" Target="../comments1.xml"/><Relationship Id="rId1" Type="http://schemas.openxmlformats.org/officeDocument/2006/relationships/printerSettings" Target="../printerSettings/printerSettings2.bin"/><Relationship Id="rId6" Type="http://schemas.openxmlformats.org/officeDocument/2006/relationships/ctrlProp" Target="../ctrlProps/ctrlProp2.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36" Type="http://schemas.openxmlformats.org/officeDocument/2006/relationships/ctrlProp" Target="../ctrlProps/ctrlProp32.xml"/><Relationship Id="rId49" Type="http://schemas.openxmlformats.org/officeDocument/2006/relationships/ctrlProp" Target="../ctrlProps/ctrlProp45.xml"/><Relationship Id="rId57" Type="http://schemas.openxmlformats.org/officeDocument/2006/relationships/ctrlProp" Target="../ctrlProps/ctrlProp53.xml"/><Relationship Id="rId10" Type="http://schemas.openxmlformats.org/officeDocument/2006/relationships/ctrlProp" Target="../ctrlProps/ctrlProp6.xml"/><Relationship Id="rId31" Type="http://schemas.openxmlformats.org/officeDocument/2006/relationships/ctrlProp" Target="../ctrlProps/ctrlProp27.xml"/><Relationship Id="rId44" Type="http://schemas.openxmlformats.org/officeDocument/2006/relationships/ctrlProp" Target="../ctrlProps/ctrlProp40.xml"/><Relationship Id="rId52" Type="http://schemas.openxmlformats.org/officeDocument/2006/relationships/ctrlProp" Target="../ctrlProps/ctrlProp48.xml"/><Relationship Id="rId60" Type="http://schemas.openxmlformats.org/officeDocument/2006/relationships/ctrlProp" Target="../ctrlProps/ctrlProp56.xml"/><Relationship Id="rId65" Type="http://schemas.openxmlformats.org/officeDocument/2006/relationships/ctrlProp" Target="../ctrlProps/ctrlProp61.xml"/><Relationship Id="rId73" Type="http://schemas.openxmlformats.org/officeDocument/2006/relationships/ctrlProp" Target="../ctrlProps/ctrlProp69.xml"/><Relationship Id="rId4" Type="http://schemas.openxmlformats.org/officeDocument/2006/relationships/vmlDrawing" Target="../drawings/vmlDrawing3.vml"/><Relationship Id="rId9" Type="http://schemas.openxmlformats.org/officeDocument/2006/relationships/ctrlProp" Target="../ctrlProps/ctrlProp5.xml"/><Relationship Id="rId13" Type="http://schemas.openxmlformats.org/officeDocument/2006/relationships/ctrlProp" Target="../ctrlProps/ctrlProp9.xml"/><Relationship Id="rId18" Type="http://schemas.openxmlformats.org/officeDocument/2006/relationships/ctrlProp" Target="../ctrlProps/ctrlProp14.xml"/><Relationship Id="rId39" Type="http://schemas.openxmlformats.org/officeDocument/2006/relationships/ctrlProp" Target="../ctrlProps/ctrlProp35.xml"/><Relationship Id="rId34" Type="http://schemas.openxmlformats.org/officeDocument/2006/relationships/ctrlProp" Target="../ctrlProps/ctrlProp30.xml"/><Relationship Id="rId50" Type="http://schemas.openxmlformats.org/officeDocument/2006/relationships/ctrlProp" Target="../ctrlProps/ctrlProp46.xml"/><Relationship Id="rId55" Type="http://schemas.openxmlformats.org/officeDocument/2006/relationships/ctrlProp" Target="../ctrlProps/ctrlProp51.xml"/><Relationship Id="rId7" Type="http://schemas.openxmlformats.org/officeDocument/2006/relationships/ctrlProp" Target="../ctrlProps/ctrlProp3.xml"/><Relationship Id="rId71" Type="http://schemas.openxmlformats.org/officeDocument/2006/relationships/ctrlProp" Target="../ctrlProps/ctrlProp67.x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vmlDrawing" Target="../drawings/vmlDrawing5.v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7.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8.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5495F0-7AEB-494C-A586-DB466A7C2569}">
  <sheetPr>
    <tabColor rgb="FF002060"/>
  </sheetPr>
  <dimension ref="A1:J8"/>
  <sheetViews>
    <sheetView showGridLines="0" view="pageLayout" zoomScale="90" zoomScaleNormal="100" zoomScaleSheetLayoutView="120" zoomScalePageLayoutView="90" workbookViewId="0">
      <selection activeCell="A21" sqref="A21"/>
    </sheetView>
  </sheetViews>
  <sheetFormatPr baseColWidth="10" defaultColWidth="11.44140625" defaultRowHeight="14.4"/>
  <cols>
    <col min="1" max="1" width="68.44140625" customWidth="1"/>
    <col min="3" max="3" width="15.44140625" customWidth="1"/>
    <col min="4" max="4" width="14.44140625" customWidth="1"/>
  </cols>
  <sheetData>
    <row r="1" spans="1:10" ht="18">
      <c r="A1" s="54" t="s">
        <v>0</v>
      </c>
      <c r="B1" s="54"/>
      <c r="C1" s="54"/>
      <c r="D1" s="54"/>
    </row>
    <row r="4" spans="1:10" ht="97.5" customHeight="1">
      <c r="A4" s="55" t="s">
        <v>1</v>
      </c>
      <c r="B4" s="55"/>
      <c r="C4" s="55"/>
      <c r="D4" s="6" t="s">
        <v>2</v>
      </c>
      <c r="F4" s="1"/>
      <c r="G4" s="1"/>
      <c r="H4" s="1"/>
      <c r="I4" s="1"/>
      <c r="J4" s="1"/>
    </row>
    <row r="5" spans="1:10">
      <c r="A5" s="4"/>
      <c r="B5" s="4"/>
      <c r="C5" s="4"/>
      <c r="D5" s="5"/>
    </row>
    <row r="6" spans="1:10">
      <c r="A6" s="1"/>
    </row>
    <row r="8" spans="1:10" ht="46.5" customHeight="1">
      <c r="A8" s="55" t="s">
        <v>3</v>
      </c>
      <c r="B8" s="55"/>
      <c r="C8" s="55"/>
      <c r="D8" s="6" t="s">
        <v>4</v>
      </c>
    </row>
  </sheetData>
  <sheetProtection formatCells="0" formatColumns="0" formatRows="0" insertColumns="0" insertRows="0" insertHyperlinks="0" deleteColumns="0" deleteRows="0" sort="0" autoFilter="0" pivotTables="0"/>
  <mergeCells count="3">
    <mergeCell ref="A1:D1"/>
    <mergeCell ref="A8:C8"/>
    <mergeCell ref="A4:C4"/>
  </mergeCells>
  <hyperlinks>
    <hyperlink ref="D4:D5" location="'Analisis de causas'!A1" display="Ir " xr:uid="{9F04BAB7-65C0-4E05-80F0-8ABFAD232BA5}"/>
    <hyperlink ref="D8" location="'Solicitudes PAI'!A1" display="Ir" xr:uid="{0AC8E933-5DF0-460C-B14E-74C260248AD8}"/>
  </hyperlinks>
  <pageMargins left="0.78740157480314965" right="0.78740157480314965" top="1.1111111111111112" bottom="1.0629921259842521" header="0" footer="0"/>
  <pageSetup orientation="landscape" r:id="rId1"/>
  <headerFooter>
    <oddHeader>&amp;C&amp;G&amp;R&amp;"-,Negrita"&amp;8SOLICITUDES DE MODIFICACIÓN AL PLAN DE ACCIÓN Y ANÁLISIS DE CAUSAS
CÓDIGO&amp;"-,Normal": FOR-EST-DES-014
&amp;"-,Negrita"VERSIÓN&amp;"-,Normal": 001</oddHeader>
    <oddFooter>&amp;L&amp;G&amp;R&amp;G</oddFooter>
  </headerFooter>
  <legacyDrawingHF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715F4-6FE4-4BD3-BDA2-F3D38CEA1900}">
  <sheetPr>
    <tabColor rgb="FF7030A0"/>
  </sheetPr>
  <dimension ref="A1:Y68"/>
  <sheetViews>
    <sheetView showGridLines="0" tabSelected="1" topLeftCell="F1" zoomScale="81" zoomScaleNormal="90" zoomScaleSheetLayoutView="70" zoomScalePageLayoutView="92" workbookViewId="0">
      <selection activeCell="L3" sqref="L3"/>
    </sheetView>
  </sheetViews>
  <sheetFormatPr baseColWidth="10" defaultColWidth="11.44140625" defaultRowHeight="14.4"/>
  <cols>
    <col min="1" max="1" width="23.109375" style="2" customWidth="1"/>
    <col min="2" max="2" width="28.88671875" style="2" customWidth="1"/>
    <col min="3" max="3" width="27.44140625" style="2" customWidth="1"/>
    <col min="4" max="4" width="16.88671875" style="2" customWidth="1"/>
    <col min="5" max="5" width="17.109375" style="2" customWidth="1"/>
    <col min="6" max="6" width="80.44140625" style="2" customWidth="1"/>
    <col min="7" max="7" width="59" style="2" customWidth="1"/>
    <col min="8" max="8" width="23.109375" style="2" customWidth="1"/>
    <col min="9" max="9" width="27.88671875" style="2" customWidth="1"/>
    <col min="10" max="11" width="19.88671875" style="2" customWidth="1"/>
    <col min="12" max="12" width="22.109375" style="2" customWidth="1"/>
    <col min="13" max="13" width="34.109375" style="8" customWidth="1"/>
    <col min="14" max="14" width="32.109375" style="8" customWidth="1"/>
    <col min="15" max="15" width="36.33203125" style="8" customWidth="1"/>
    <col min="16" max="16" width="54.88671875" style="8" customWidth="1"/>
    <col min="17" max="17" width="19.109375" style="8" customWidth="1"/>
    <col min="18" max="18" width="19.88671875" style="8" customWidth="1"/>
    <col min="19" max="19" width="21.33203125" style="8" customWidth="1"/>
    <col min="20" max="20" width="37.109375" style="12" customWidth="1"/>
    <col min="21" max="21" width="11.44140625" style="2"/>
    <col min="22" max="22" width="27.109375" style="2" customWidth="1"/>
    <col min="23" max="23" width="18.109375" style="2" hidden="1" customWidth="1"/>
    <col min="24" max="24" width="23.109375" style="2" hidden="1" customWidth="1"/>
    <col min="25" max="25" width="40.88671875" style="2" hidden="1" customWidth="1"/>
    <col min="26" max="26" width="38.6640625" style="2" customWidth="1"/>
    <col min="27" max="16384" width="11.44140625" style="2"/>
  </cols>
  <sheetData>
    <row r="1" spans="1:25" ht="38.4" customHeight="1">
      <c r="A1" s="52" t="s">
        <v>161</v>
      </c>
      <c r="B1" s="52"/>
      <c r="C1" s="52"/>
      <c r="D1" s="52"/>
      <c r="E1" s="52"/>
      <c r="F1" s="52"/>
      <c r="G1" s="52"/>
      <c r="H1" s="52"/>
      <c r="I1" s="52"/>
      <c r="J1" s="52"/>
      <c r="K1" s="52"/>
      <c r="L1" s="52"/>
      <c r="M1" s="52"/>
      <c r="N1" s="52"/>
      <c r="O1" s="52"/>
      <c r="P1" s="52"/>
      <c r="Q1" s="52"/>
      <c r="R1" s="52"/>
      <c r="S1" s="52"/>
      <c r="T1" s="53"/>
    </row>
    <row r="2" spans="1:25" s="11" customFormat="1" ht="153" customHeight="1">
      <c r="A2" s="22" t="s">
        <v>5</v>
      </c>
      <c r="B2" s="22" t="s">
        <v>42</v>
      </c>
      <c r="C2" s="22" t="s">
        <v>162</v>
      </c>
      <c r="D2" s="22" t="s">
        <v>160</v>
      </c>
      <c r="E2" s="22" t="s">
        <v>9</v>
      </c>
      <c r="F2" s="22" t="s">
        <v>159</v>
      </c>
      <c r="G2" s="23" t="s">
        <v>10</v>
      </c>
      <c r="H2" s="22" t="s">
        <v>11</v>
      </c>
      <c r="I2" s="22" t="s">
        <v>163</v>
      </c>
      <c r="J2" s="22" t="s">
        <v>6</v>
      </c>
      <c r="K2" s="22" t="s">
        <v>195</v>
      </c>
      <c r="L2" s="22" t="s">
        <v>7</v>
      </c>
      <c r="M2" s="22" t="s">
        <v>164</v>
      </c>
      <c r="N2" s="22" t="s">
        <v>165</v>
      </c>
      <c r="O2" s="22" t="s">
        <v>12</v>
      </c>
      <c r="P2" s="22" t="s">
        <v>189</v>
      </c>
      <c r="Q2" s="21" t="s">
        <v>13</v>
      </c>
      <c r="R2" s="21" t="s">
        <v>14</v>
      </c>
      <c r="S2" s="21" t="s">
        <v>15</v>
      </c>
      <c r="T2" s="21" t="s">
        <v>16</v>
      </c>
    </row>
    <row r="3" spans="1:25" ht="172.65" customHeight="1">
      <c r="A3" s="25" t="s">
        <v>269</v>
      </c>
      <c r="B3" s="20" t="s">
        <v>248</v>
      </c>
      <c r="C3" s="20" t="s">
        <v>256</v>
      </c>
      <c r="D3" s="15" t="s">
        <v>256</v>
      </c>
      <c r="E3" s="20" t="s">
        <v>257</v>
      </c>
      <c r="F3" s="26" t="s">
        <v>278</v>
      </c>
      <c r="G3" s="26" t="s">
        <v>277</v>
      </c>
      <c r="H3" s="15" t="s">
        <v>155</v>
      </c>
      <c r="I3" s="26" t="s">
        <v>260</v>
      </c>
      <c r="J3" s="25" t="s">
        <v>263</v>
      </c>
      <c r="K3" s="25" t="s">
        <v>269</v>
      </c>
      <c r="L3" s="108">
        <v>46134</v>
      </c>
      <c r="M3" s="30" t="s">
        <v>258</v>
      </c>
      <c r="N3" s="30" t="s">
        <v>270</v>
      </c>
      <c r="O3" s="30" t="s">
        <v>279</v>
      </c>
      <c r="P3" s="24"/>
      <c r="Q3" s="7" t="s">
        <v>100</v>
      </c>
      <c r="R3" s="7" t="s">
        <v>107</v>
      </c>
      <c r="S3" s="9" t="e">
        <v>#N/A</v>
      </c>
      <c r="T3" s="9" t="e">
        <v>#N/A</v>
      </c>
      <c r="V3" s="10"/>
      <c r="W3" s="20" t="s">
        <v>241</v>
      </c>
      <c r="X3" s="15" t="s">
        <v>155</v>
      </c>
    </row>
    <row r="4" spans="1:25" ht="178.35" customHeight="1">
      <c r="A4" s="15"/>
      <c r="B4" s="20"/>
      <c r="C4" s="15"/>
      <c r="D4" s="15"/>
      <c r="E4" s="15"/>
      <c r="F4" s="15"/>
      <c r="G4" s="15"/>
      <c r="H4" s="15"/>
      <c r="I4" s="15"/>
      <c r="J4" s="15"/>
      <c r="K4" s="15"/>
      <c r="L4" s="15"/>
      <c r="M4" s="7"/>
      <c r="N4" s="7"/>
      <c r="O4" s="7"/>
      <c r="P4" s="24"/>
      <c r="Q4" s="7"/>
      <c r="R4" s="7"/>
      <c r="S4" s="9" t="e">
        <v>#N/A</v>
      </c>
      <c r="T4" s="9" t="e">
        <v>#N/A</v>
      </c>
      <c r="W4" s="15" t="s">
        <v>242</v>
      </c>
      <c r="X4" s="15" t="s">
        <v>156</v>
      </c>
    </row>
    <row r="5" spans="1:25" ht="181.65" customHeight="1">
      <c r="A5" s="15"/>
      <c r="B5" s="20"/>
      <c r="C5" s="15"/>
      <c r="D5" s="15"/>
      <c r="E5" s="15"/>
      <c r="F5" s="15"/>
      <c r="G5" s="15"/>
      <c r="H5" s="15"/>
      <c r="I5" s="15"/>
      <c r="J5" s="15"/>
      <c r="K5" s="15"/>
      <c r="L5" s="15"/>
      <c r="M5" s="7"/>
      <c r="N5" s="7"/>
      <c r="O5" s="7"/>
      <c r="P5" s="24"/>
      <c r="Q5" s="7"/>
      <c r="R5" s="7"/>
      <c r="S5" s="9" t="e">
        <v>#N/A</v>
      </c>
      <c r="T5" s="9" t="e">
        <v>#N/A</v>
      </c>
      <c r="W5" s="15" t="s">
        <v>240</v>
      </c>
    </row>
    <row r="6" spans="1:25" ht="181.65" customHeight="1">
      <c r="A6" s="15"/>
      <c r="B6" s="20"/>
      <c r="C6" s="15"/>
      <c r="D6" s="15"/>
      <c r="E6" s="15"/>
      <c r="F6" s="15"/>
      <c r="G6" s="15"/>
      <c r="H6" s="15"/>
      <c r="I6" s="15"/>
      <c r="J6" s="15"/>
      <c r="K6" s="15"/>
      <c r="L6" s="15"/>
      <c r="M6" s="7"/>
      <c r="N6" s="7"/>
      <c r="O6" s="7"/>
      <c r="P6" s="24"/>
      <c r="Q6" s="7"/>
      <c r="R6" s="7"/>
      <c r="S6" s="9" t="e">
        <v>#N/A</v>
      </c>
      <c r="T6" s="9" t="e">
        <v>#N/A</v>
      </c>
      <c r="W6" s="20" t="s">
        <v>243</v>
      </c>
      <c r="Y6" s="10" t="s">
        <v>247</v>
      </c>
    </row>
    <row r="7" spans="1:25" ht="193.65" customHeight="1">
      <c r="A7" s="15"/>
      <c r="B7" s="20"/>
      <c r="C7" s="15"/>
      <c r="D7" s="15"/>
      <c r="E7" s="15"/>
      <c r="F7" s="15"/>
      <c r="G7" s="15"/>
      <c r="H7" s="15"/>
      <c r="I7" s="15"/>
      <c r="J7" s="15"/>
      <c r="K7" s="15"/>
      <c r="L7" s="15"/>
      <c r="M7" s="7"/>
      <c r="N7" s="7"/>
      <c r="O7" s="7"/>
      <c r="P7" s="24"/>
      <c r="Q7" s="7"/>
      <c r="R7" s="7" t="s">
        <v>100</v>
      </c>
      <c r="S7" s="9" t="e">
        <v>#N/A</v>
      </c>
      <c r="T7" s="9" t="e">
        <v>#N/A</v>
      </c>
      <c r="W7" s="15" t="s">
        <v>244</v>
      </c>
    </row>
    <row r="8" spans="1:25" ht="182.4" customHeight="1">
      <c r="A8" s="15"/>
      <c r="B8" s="20"/>
      <c r="C8" s="15"/>
      <c r="D8" s="15"/>
      <c r="E8" s="15"/>
      <c r="F8" s="15"/>
      <c r="G8" s="15"/>
      <c r="H8" s="15"/>
      <c r="I8" s="15"/>
      <c r="J8" s="15"/>
      <c r="K8" s="15"/>
      <c r="L8" s="15"/>
      <c r="M8" s="7"/>
      <c r="N8" s="7"/>
      <c r="O8" s="7"/>
      <c r="P8" s="24"/>
      <c r="Q8" s="7"/>
      <c r="R8" s="7"/>
      <c r="S8" s="9" t="e">
        <v>#N/A</v>
      </c>
      <c r="T8" s="9" t="e">
        <v>#N/A</v>
      </c>
      <c r="W8" s="15" t="s">
        <v>245</v>
      </c>
    </row>
    <row r="9" spans="1:25" ht="188.4" customHeight="1">
      <c r="A9" s="15"/>
      <c r="B9" s="20"/>
      <c r="C9" s="15"/>
      <c r="D9" s="15"/>
      <c r="E9" s="15"/>
      <c r="F9" s="15"/>
      <c r="G9" s="15"/>
      <c r="H9" s="15"/>
      <c r="I9" s="15"/>
      <c r="J9" s="15"/>
      <c r="K9" s="15"/>
      <c r="L9" s="15"/>
      <c r="M9" s="7"/>
      <c r="N9" s="7"/>
      <c r="O9" s="7"/>
      <c r="P9" s="24"/>
      <c r="Q9" s="7"/>
      <c r="R9" s="7"/>
      <c r="S9" s="9" t="e">
        <v>#N/A</v>
      </c>
      <c r="T9" s="9" t="e">
        <v>#N/A</v>
      </c>
      <c r="W9" s="20" t="s">
        <v>250</v>
      </c>
    </row>
    <row r="10" spans="1:25" ht="191.4" customHeight="1">
      <c r="A10" s="15"/>
      <c r="B10" s="20"/>
      <c r="C10" s="15"/>
      <c r="D10" s="15"/>
      <c r="E10" s="15"/>
      <c r="F10" s="15"/>
      <c r="G10" s="15"/>
      <c r="H10" s="15"/>
      <c r="I10" s="15"/>
      <c r="J10" s="15"/>
      <c r="K10" s="15"/>
      <c r="L10" s="15"/>
      <c r="M10" s="7"/>
      <c r="N10" s="7"/>
      <c r="O10" s="7"/>
      <c r="P10" s="24"/>
      <c r="Q10" s="7"/>
      <c r="R10" s="7"/>
      <c r="S10" s="9" t="e">
        <v>#N/A</v>
      </c>
      <c r="T10" s="9" t="e">
        <v>#N/A</v>
      </c>
      <c r="W10" s="15" t="s">
        <v>246</v>
      </c>
    </row>
    <row r="11" spans="1:25" ht="192" customHeight="1">
      <c r="A11" s="15"/>
      <c r="B11" s="20"/>
      <c r="C11" s="15"/>
      <c r="D11" s="15"/>
      <c r="E11" s="15"/>
      <c r="F11" s="15"/>
      <c r="G11" s="15"/>
      <c r="H11" s="15"/>
      <c r="I11" s="15"/>
      <c r="J11" s="15"/>
      <c r="K11" s="15"/>
      <c r="L11" s="15"/>
      <c r="M11" s="7"/>
      <c r="N11" s="7"/>
      <c r="O11" s="7"/>
      <c r="P11" s="24"/>
      <c r="Q11" s="7"/>
      <c r="R11" s="7"/>
      <c r="S11" s="9" t="e">
        <v>#N/A</v>
      </c>
      <c r="T11" s="9" t="e">
        <v>#N/A</v>
      </c>
      <c r="W11" s="15" t="s">
        <v>248</v>
      </c>
      <c r="Y11" s="2" t="s">
        <v>249</v>
      </c>
    </row>
    <row r="12" spans="1:25" ht="185.4" customHeight="1">
      <c r="A12" s="15"/>
      <c r="B12" s="20"/>
      <c r="C12" s="15"/>
      <c r="D12" s="15"/>
      <c r="E12" s="15"/>
      <c r="F12" s="15"/>
      <c r="G12" s="15"/>
      <c r="H12" s="15"/>
      <c r="I12" s="15"/>
      <c r="J12" s="15"/>
      <c r="K12" s="15"/>
      <c r="L12" s="15"/>
      <c r="M12" s="7"/>
      <c r="N12" s="7"/>
      <c r="O12" s="7"/>
      <c r="P12" s="24"/>
      <c r="Q12" s="7"/>
      <c r="R12" s="7"/>
      <c r="S12" s="9" t="e">
        <v>#N/A</v>
      </c>
      <c r="T12" s="9" t="e">
        <v>#N/A</v>
      </c>
    </row>
    <row r="13" spans="1:25">
      <c r="T13" s="12" t="s">
        <v>251</v>
      </c>
    </row>
    <row r="14" spans="1:25">
      <c r="T14" s="12" t="s">
        <v>251</v>
      </c>
    </row>
    <row r="15" spans="1:25">
      <c r="T15" s="12" t="s">
        <v>251</v>
      </c>
    </row>
    <row r="16" spans="1:25">
      <c r="T16" s="12" t="s">
        <v>251</v>
      </c>
    </row>
    <row r="17" spans="20:20">
      <c r="T17" s="12" t="s">
        <v>251</v>
      </c>
    </row>
    <row r="18" spans="20:20">
      <c r="T18" s="12" t="s">
        <v>251</v>
      </c>
    </row>
    <row r="19" spans="20:20">
      <c r="T19" s="12" t="s">
        <v>251</v>
      </c>
    </row>
    <row r="20" spans="20:20">
      <c r="T20" s="12" t="s">
        <v>251</v>
      </c>
    </row>
    <row r="21" spans="20:20">
      <c r="T21" s="12" t="s">
        <v>251</v>
      </c>
    </row>
    <row r="22" spans="20:20">
      <c r="T22" s="12" t="s">
        <v>251</v>
      </c>
    </row>
    <row r="23" spans="20:20">
      <c r="T23" s="12" t="s">
        <v>251</v>
      </c>
    </row>
    <row r="24" spans="20:20">
      <c r="T24" s="12" t="s">
        <v>251</v>
      </c>
    </row>
    <row r="25" spans="20:20">
      <c r="T25" s="12" t="s">
        <v>251</v>
      </c>
    </row>
    <row r="26" spans="20:20">
      <c r="T26" s="12" t="s">
        <v>251</v>
      </c>
    </row>
    <row r="27" spans="20:20">
      <c r="T27" s="12" t="s">
        <v>251</v>
      </c>
    </row>
    <row r="28" spans="20:20">
      <c r="T28" s="12" t="s">
        <v>251</v>
      </c>
    </row>
    <row r="29" spans="20:20">
      <c r="T29" s="12" t="s">
        <v>251</v>
      </c>
    </row>
    <row r="30" spans="20:20">
      <c r="T30" s="12" t="s">
        <v>251</v>
      </c>
    </row>
    <row r="31" spans="20:20">
      <c r="T31" s="12" t="s">
        <v>251</v>
      </c>
    </row>
    <row r="32" spans="20:20">
      <c r="T32" s="12" t="s">
        <v>251</v>
      </c>
    </row>
    <row r="33" spans="20:20">
      <c r="T33" s="12" t="s">
        <v>251</v>
      </c>
    </row>
    <row r="34" spans="20:20">
      <c r="T34" s="12" t="s">
        <v>251</v>
      </c>
    </row>
    <row r="35" spans="20:20">
      <c r="T35" s="12" t="s">
        <v>251</v>
      </c>
    </row>
    <row r="36" spans="20:20">
      <c r="T36" s="12" t="s">
        <v>251</v>
      </c>
    </row>
    <row r="37" spans="20:20">
      <c r="T37" s="12" t="s">
        <v>251</v>
      </c>
    </row>
    <row r="38" spans="20:20">
      <c r="T38" s="12" t="s">
        <v>251</v>
      </c>
    </row>
    <row r="39" spans="20:20">
      <c r="T39" s="12" t="s">
        <v>251</v>
      </c>
    </row>
    <row r="40" spans="20:20">
      <c r="T40" s="12" t="s">
        <v>251</v>
      </c>
    </row>
    <row r="41" spans="20:20">
      <c r="T41" s="12" t="s">
        <v>251</v>
      </c>
    </row>
    <row r="42" spans="20:20">
      <c r="T42" s="12" t="s">
        <v>251</v>
      </c>
    </row>
    <row r="43" spans="20:20">
      <c r="T43" s="12" t="s">
        <v>251</v>
      </c>
    </row>
    <row r="44" spans="20:20">
      <c r="T44" s="12" t="s">
        <v>251</v>
      </c>
    </row>
    <row r="45" spans="20:20">
      <c r="T45" s="12" t="s">
        <v>251</v>
      </c>
    </row>
    <row r="46" spans="20:20">
      <c r="T46" s="12" t="s">
        <v>251</v>
      </c>
    </row>
    <row r="47" spans="20:20">
      <c r="T47" s="12" t="s">
        <v>251</v>
      </c>
    </row>
    <row r="48" spans="20:20">
      <c r="T48" s="12" t="s">
        <v>251</v>
      </c>
    </row>
    <row r="49" spans="20:20">
      <c r="T49" s="12" t="s">
        <v>251</v>
      </c>
    </row>
    <row r="50" spans="20:20">
      <c r="T50" s="12" t="s">
        <v>251</v>
      </c>
    </row>
    <row r="51" spans="20:20">
      <c r="T51" s="12" t="s">
        <v>251</v>
      </c>
    </row>
    <row r="52" spans="20:20">
      <c r="T52" s="12" t="s">
        <v>251</v>
      </c>
    </row>
    <row r="53" spans="20:20">
      <c r="T53" s="12" t="s">
        <v>251</v>
      </c>
    </row>
    <row r="54" spans="20:20">
      <c r="T54" s="12" t="s">
        <v>251</v>
      </c>
    </row>
    <row r="55" spans="20:20">
      <c r="T55" s="12" t="s">
        <v>251</v>
      </c>
    </row>
    <row r="56" spans="20:20">
      <c r="T56" s="12" t="s">
        <v>251</v>
      </c>
    </row>
    <row r="57" spans="20:20">
      <c r="T57" s="12" t="s">
        <v>251</v>
      </c>
    </row>
    <row r="58" spans="20:20">
      <c r="T58" s="12" t="s">
        <v>251</v>
      </c>
    </row>
    <row r="59" spans="20:20">
      <c r="T59" s="12" t="s">
        <v>251</v>
      </c>
    </row>
    <row r="60" spans="20:20">
      <c r="T60" s="12" t="s">
        <v>251</v>
      </c>
    </row>
    <row r="61" spans="20:20">
      <c r="T61" s="12" t="s">
        <v>251</v>
      </c>
    </row>
    <row r="62" spans="20:20">
      <c r="T62" s="12" t="s">
        <v>251</v>
      </c>
    </row>
    <row r="63" spans="20:20">
      <c r="T63" s="12" t="s">
        <v>251</v>
      </c>
    </row>
    <row r="64" spans="20:20">
      <c r="T64" s="12" t="s">
        <v>251</v>
      </c>
    </row>
    <row r="65" spans="20:20">
      <c r="T65" s="12" t="s">
        <v>251</v>
      </c>
    </row>
    <row r="66" spans="20:20">
      <c r="T66" s="12" t="s">
        <v>251</v>
      </c>
    </row>
    <row r="67" spans="20:20">
      <c r="T67" s="12" t="s">
        <v>251</v>
      </c>
    </row>
    <row r="68" spans="20:20">
      <c r="T68" s="12" t="s">
        <v>251</v>
      </c>
    </row>
  </sheetData>
  <sheetProtection formatCells="0" formatColumns="0" formatRows="0" insertColumns="0" insertRows="0" insertHyperlinks="0" deleteColumns="0" deleteRows="0" sort="0" autoFilter="0" pivotTables="0"/>
  <mergeCells count="1">
    <mergeCell ref="A1:T1"/>
  </mergeCells>
  <dataValidations count="2">
    <dataValidation type="list" allowBlank="1" showInputMessage="1" showErrorMessage="1" sqref="H3:H12" xr:uid="{22FC271B-F70C-404D-8048-60EF35599A5C}">
      <formula1>$X$3:$X$4</formula1>
    </dataValidation>
    <dataValidation type="list" allowBlank="1" showInputMessage="1" showErrorMessage="1" sqref="B3:B12" xr:uid="{C39C6B43-022C-4E2B-9943-6A2FAAB192E1}">
      <formula1>$W$3:$W$11</formula1>
    </dataValidation>
  </dataValidations>
  <pageMargins left="0.55555555555555602" right="0.70866141732283505" top="0.85" bottom="0.85" header="0.13" footer="0.13"/>
  <pageSetup scale="21" orientation="landscape" r:id="rId1"/>
  <headerFooter>
    <oddHeader>&amp;C&amp;G&amp;R&amp;"Arial,Negrita"&amp;10SOLICITUDES DE MODIFICACIÓN AL PLAN DE ACCIÓN Y ANÁLISIS DE CAUSAS
CÓDIGO: &amp;"Arial,Normal"FOR-EST-DES-014&amp;"Arial,Negrita"
VERSIÓN: &amp;"Arial,Normal"001</oddHeader>
    <oddFooter>&amp;L&amp;G&amp;R&amp;G</oddFooter>
  </headerFooter>
  <drawing r:id="rId2"/>
  <legacyDrawing r:id="rId3"/>
  <legacyDrawingHF r:id="rId4"/>
  <mc:AlternateContent xmlns:mc="http://schemas.openxmlformats.org/markup-compatibility/2006">
    <mc:Choice Requires="x14">
      <controls>
        <mc:AlternateContent xmlns:mc="http://schemas.openxmlformats.org/markup-compatibility/2006">
          <mc:Choice Requires="x14">
            <control shapeId="5218" r:id="rId5" name="Check Box 98">
              <controlPr defaultSize="0" autoFill="0" autoLine="0" autoPict="0">
                <anchor moveWithCells="1">
                  <from>
                    <xdr:col>15</xdr:col>
                    <xdr:colOff>83820</xdr:colOff>
                    <xdr:row>2</xdr:row>
                    <xdr:rowOff>220980</xdr:rowOff>
                  </from>
                  <to>
                    <xdr:col>15</xdr:col>
                    <xdr:colOff>1866900</xdr:colOff>
                    <xdr:row>2</xdr:row>
                    <xdr:rowOff>502920</xdr:rowOff>
                  </to>
                </anchor>
              </controlPr>
            </control>
          </mc:Choice>
        </mc:AlternateContent>
        <mc:AlternateContent xmlns:mc="http://schemas.openxmlformats.org/markup-compatibility/2006">
          <mc:Choice Requires="x14">
            <control shapeId="5219" r:id="rId6" name="Check Box 99">
              <controlPr defaultSize="0" autoFill="0" autoLine="0" autoPict="0">
                <anchor moveWithCells="1">
                  <from>
                    <xdr:col>15</xdr:col>
                    <xdr:colOff>83820</xdr:colOff>
                    <xdr:row>2</xdr:row>
                    <xdr:rowOff>533400</xdr:rowOff>
                  </from>
                  <to>
                    <xdr:col>15</xdr:col>
                    <xdr:colOff>1562100</xdr:colOff>
                    <xdr:row>2</xdr:row>
                    <xdr:rowOff>693420</xdr:rowOff>
                  </to>
                </anchor>
              </controlPr>
            </control>
          </mc:Choice>
        </mc:AlternateContent>
        <mc:AlternateContent xmlns:mc="http://schemas.openxmlformats.org/markup-compatibility/2006">
          <mc:Choice Requires="x14">
            <control shapeId="5220" r:id="rId7" name="Check Box 100">
              <controlPr defaultSize="0" autoFill="0" autoLine="0" autoPict="0">
                <anchor moveWithCells="1">
                  <from>
                    <xdr:col>15</xdr:col>
                    <xdr:colOff>83820</xdr:colOff>
                    <xdr:row>2</xdr:row>
                    <xdr:rowOff>716280</xdr:rowOff>
                  </from>
                  <to>
                    <xdr:col>15</xdr:col>
                    <xdr:colOff>3322320</xdr:colOff>
                    <xdr:row>2</xdr:row>
                    <xdr:rowOff>1021080</xdr:rowOff>
                  </to>
                </anchor>
              </controlPr>
            </control>
          </mc:Choice>
        </mc:AlternateContent>
        <mc:AlternateContent xmlns:mc="http://schemas.openxmlformats.org/markup-compatibility/2006">
          <mc:Choice Requires="x14">
            <control shapeId="5221" r:id="rId8" name="Check Box 101">
              <controlPr defaultSize="0" autoFill="0" autoLine="0" autoPict="0">
                <anchor moveWithCells="1">
                  <from>
                    <xdr:col>15</xdr:col>
                    <xdr:colOff>83820</xdr:colOff>
                    <xdr:row>2</xdr:row>
                    <xdr:rowOff>998220</xdr:rowOff>
                  </from>
                  <to>
                    <xdr:col>15</xdr:col>
                    <xdr:colOff>1866900</xdr:colOff>
                    <xdr:row>2</xdr:row>
                    <xdr:rowOff>1219200</xdr:rowOff>
                  </to>
                </anchor>
              </controlPr>
            </control>
          </mc:Choice>
        </mc:AlternateContent>
        <mc:AlternateContent xmlns:mc="http://schemas.openxmlformats.org/markup-compatibility/2006">
          <mc:Choice Requires="x14">
            <control shapeId="5223" r:id="rId9" name="Check Box 103">
              <controlPr defaultSize="0" autoFill="0" autoLine="0" autoPict="0">
                <anchor moveWithCells="1">
                  <from>
                    <xdr:col>15</xdr:col>
                    <xdr:colOff>106680</xdr:colOff>
                    <xdr:row>2</xdr:row>
                    <xdr:rowOff>1226820</xdr:rowOff>
                  </from>
                  <to>
                    <xdr:col>15</xdr:col>
                    <xdr:colOff>1630680</xdr:colOff>
                    <xdr:row>2</xdr:row>
                    <xdr:rowOff>1455420</xdr:rowOff>
                  </to>
                </anchor>
              </controlPr>
            </control>
          </mc:Choice>
        </mc:AlternateContent>
        <mc:AlternateContent xmlns:mc="http://schemas.openxmlformats.org/markup-compatibility/2006">
          <mc:Choice Requires="x14">
            <control shapeId="5224" r:id="rId10" name="Check Box 104">
              <controlPr defaultSize="0" autoFill="0" autoLine="0" autoPict="0">
                <anchor moveWithCells="1">
                  <from>
                    <xdr:col>15</xdr:col>
                    <xdr:colOff>114300</xdr:colOff>
                    <xdr:row>2</xdr:row>
                    <xdr:rowOff>1493520</xdr:rowOff>
                  </from>
                  <to>
                    <xdr:col>15</xdr:col>
                    <xdr:colOff>1874520</xdr:colOff>
                    <xdr:row>2</xdr:row>
                    <xdr:rowOff>1722120</xdr:rowOff>
                  </to>
                </anchor>
              </controlPr>
            </control>
          </mc:Choice>
        </mc:AlternateContent>
        <mc:AlternateContent xmlns:mc="http://schemas.openxmlformats.org/markup-compatibility/2006">
          <mc:Choice Requires="x14">
            <control shapeId="5225" r:id="rId11" name="Check Box 105">
              <controlPr defaultSize="0" autoFill="0" autoLine="0" autoPict="0">
                <anchor moveWithCells="1">
                  <from>
                    <xdr:col>15</xdr:col>
                    <xdr:colOff>114300</xdr:colOff>
                    <xdr:row>2</xdr:row>
                    <xdr:rowOff>1752600</xdr:rowOff>
                  </from>
                  <to>
                    <xdr:col>15</xdr:col>
                    <xdr:colOff>1684020</xdr:colOff>
                    <xdr:row>2</xdr:row>
                    <xdr:rowOff>1981200</xdr:rowOff>
                  </to>
                </anchor>
              </controlPr>
            </control>
          </mc:Choice>
        </mc:AlternateContent>
        <mc:AlternateContent xmlns:mc="http://schemas.openxmlformats.org/markup-compatibility/2006">
          <mc:Choice Requires="x14">
            <control shapeId="5398" r:id="rId12" name="Check Box 278">
              <controlPr defaultSize="0" autoFill="0" autoLine="0" autoPict="0">
                <anchor moveWithCells="1">
                  <from>
                    <xdr:col>15</xdr:col>
                    <xdr:colOff>83820</xdr:colOff>
                    <xdr:row>3</xdr:row>
                    <xdr:rowOff>220980</xdr:rowOff>
                  </from>
                  <to>
                    <xdr:col>15</xdr:col>
                    <xdr:colOff>1866900</xdr:colOff>
                    <xdr:row>3</xdr:row>
                    <xdr:rowOff>502920</xdr:rowOff>
                  </to>
                </anchor>
              </controlPr>
            </control>
          </mc:Choice>
        </mc:AlternateContent>
        <mc:AlternateContent xmlns:mc="http://schemas.openxmlformats.org/markup-compatibility/2006">
          <mc:Choice Requires="x14">
            <control shapeId="5399" r:id="rId13" name="Check Box 279">
              <controlPr defaultSize="0" autoFill="0" autoLine="0" autoPict="0">
                <anchor moveWithCells="1">
                  <from>
                    <xdr:col>15</xdr:col>
                    <xdr:colOff>83820</xdr:colOff>
                    <xdr:row>3</xdr:row>
                    <xdr:rowOff>533400</xdr:rowOff>
                  </from>
                  <to>
                    <xdr:col>15</xdr:col>
                    <xdr:colOff>1562100</xdr:colOff>
                    <xdr:row>3</xdr:row>
                    <xdr:rowOff>693420</xdr:rowOff>
                  </to>
                </anchor>
              </controlPr>
            </control>
          </mc:Choice>
        </mc:AlternateContent>
        <mc:AlternateContent xmlns:mc="http://schemas.openxmlformats.org/markup-compatibility/2006">
          <mc:Choice Requires="x14">
            <control shapeId="5400" r:id="rId14" name="Check Box 280">
              <controlPr defaultSize="0" autoFill="0" autoLine="0" autoPict="0">
                <anchor moveWithCells="1">
                  <from>
                    <xdr:col>15</xdr:col>
                    <xdr:colOff>83820</xdr:colOff>
                    <xdr:row>3</xdr:row>
                    <xdr:rowOff>716280</xdr:rowOff>
                  </from>
                  <to>
                    <xdr:col>15</xdr:col>
                    <xdr:colOff>3322320</xdr:colOff>
                    <xdr:row>3</xdr:row>
                    <xdr:rowOff>1021080</xdr:rowOff>
                  </to>
                </anchor>
              </controlPr>
            </control>
          </mc:Choice>
        </mc:AlternateContent>
        <mc:AlternateContent xmlns:mc="http://schemas.openxmlformats.org/markup-compatibility/2006">
          <mc:Choice Requires="x14">
            <control shapeId="5401" r:id="rId15" name="Check Box 281">
              <controlPr defaultSize="0" autoFill="0" autoLine="0" autoPict="0">
                <anchor moveWithCells="1">
                  <from>
                    <xdr:col>15</xdr:col>
                    <xdr:colOff>83820</xdr:colOff>
                    <xdr:row>3</xdr:row>
                    <xdr:rowOff>998220</xdr:rowOff>
                  </from>
                  <to>
                    <xdr:col>15</xdr:col>
                    <xdr:colOff>1866900</xdr:colOff>
                    <xdr:row>3</xdr:row>
                    <xdr:rowOff>1219200</xdr:rowOff>
                  </to>
                </anchor>
              </controlPr>
            </control>
          </mc:Choice>
        </mc:AlternateContent>
        <mc:AlternateContent xmlns:mc="http://schemas.openxmlformats.org/markup-compatibility/2006">
          <mc:Choice Requires="x14">
            <control shapeId="5402" r:id="rId16" name="Check Box 282">
              <controlPr defaultSize="0" autoFill="0" autoLine="0" autoPict="0">
                <anchor moveWithCells="1">
                  <from>
                    <xdr:col>15</xdr:col>
                    <xdr:colOff>106680</xdr:colOff>
                    <xdr:row>3</xdr:row>
                    <xdr:rowOff>1226820</xdr:rowOff>
                  </from>
                  <to>
                    <xdr:col>15</xdr:col>
                    <xdr:colOff>1630680</xdr:colOff>
                    <xdr:row>3</xdr:row>
                    <xdr:rowOff>1455420</xdr:rowOff>
                  </to>
                </anchor>
              </controlPr>
            </control>
          </mc:Choice>
        </mc:AlternateContent>
        <mc:AlternateContent xmlns:mc="http://schemas.openxmlformats.org/markup-compatibility/2006">
          <mc:Choice Requires="x14">
            <control shapeId="5403" r:id="rId17" name="Check Box 283">
              <controlPr defaultSize="0" autoFill="0" autoLine="0" autoPict="0">
                <anchor moveWithCells="1">
                  <from>
                    <xdr:col>15</xdr:col>
                    <xdr:colOff>114300</xdr:colOff>
                    <xdr:row>3</xdr:row>
                    <xdr:rowOff>1493520</xdr:rowOff>
                  </from>
                  <to>
                    <xdr:col>15</xdr:col>
                    <xdr:colOff>1874520</xdr:colOff>
                    <xdr:row>3</xdr:row>
                    <xdr:rowOff>1722120</xdr:rowOff>
                  </to>
                </anchor>
              </controlPr>
            </control>
          </mc:Choice>
        </mc:AlternateContent>
        <mc:AlternateContent xmlns:mc="http://schemas.openxmlformats.org/markup-compatibility/2006">
          <mc:Choice Requires="x14">
            <control shapeId="5404" r:id="rId18" name="Check Box 284">
              <controlPr defaultSize="0" autoFill="0" autoLine="0" autoPict="0">
                <anchor moveWithCells="1">
                  <from>
                    <xdr:col>15</xdr:col>
                    <xdr:colOff>114300</xdr:colOff>
                    <xdr:row>3</xdr:row>
                    <xdr:rowOff>1752600</xdr:rowOff>
                  </from>
                  <to>
                    <xdr:col>15</xdr:col>
                    <xdr:colOff>1684020</xdr:colOff>
                    <xdr:row>3</xdr:row>
                    <xdr:rowOff>1981200</xdr:rowOff>
                  </to>
                </anchor>
              </controlPr>
            </control>
          </mc:Choice>
        </mc:AlternateContent>
        <mc:AlternateContent xmlns:mc="http://schemas.openxmlformats.org/markup-compatibility/2006">
          <mc:Choice Requires="x14">
            <control shapeId="5406" r:id="rId19" name="Check Box 286">
              <controlPr defaultSize="0" autoFill="0" autoLine="0" autoPict="0">
                <anchor moveWithCells="1">
                  <from>
                    <xdr:col>15</xdr:col>
                    <xdr:colOff>83820</xdr:colOff>
                    <xdr:row>4</xdr:row>
                    <xdr:rowOff>220980</xdr:rowOff>
                  </from>
                  <to>
                    <xdr:col>15</xdr:col>
                    <xdr:colOff>1866900</xdr:colOff>
                    <xdr:row>4</xdr:row>
                    <xdr:rowOff>502920</xdr:rowOff>
                  </to>
                </anchor>
              </controlPr>
            </control>
          </mc:Choice>
        </mc:AlternateContent>
        <mc:AlternateContent xmlns:mc="http://schemas.openxmlformats.org/markup-compatibility/2006">
          <mc:Choice Requires="x14">
            <control shapeId="5407" r:id="rId20" name="Check Box 287">
              <controlPr defaultSize="0" autoFill="0" autoLine="0" autoPict="0">
                <anchor moveWithCells="1">
                  <from>
                    <xdr:col>15</xdr:col>
                    <xdr:colOff>83820</xdr:colOff>
                    <xdr:row>4</xdr:row>
                    <xdr:rowOff>533400</xdr:rowOff>
                  </from>
                  <to>
                    <xdr:col>15</xdr:col>
                    <xdr:colOff>1562100</xdr:colOff>
                    <xdr:row>4</xdr:row>
                    <xdr:rowOff>693420</xdr:rowOff>
                  </to>
                </anchor>
              </controlPr>
            </control>
          </mc:Choice>
        </mc:AlternateContent>
        <mc:AlternateContent xmlns:mc="http://schemas.openxmlformats.org/markup-compatibility/2006">
          <mc:Choice Requires="x14">
            <control shapeId="5408" r:id="rId21" name="Check Box 288">
              <controlPr defaultSize="0" autoFill="0" autoLine="0" autoPict="0">
                <anchor moveWithCells="1">
                  <from>
                    <xdr:col>15</xdr:col>
                    <xdr:colOff>83820</xdr:colOff>
                    <xdr:row>4</xdr:row>
                    <xdr:rowOff>716280</xdr:rowOff>
                  </from>
                  <to>
                    <xdr:col>15</xdr:col>
                    <xdr:colOff>3322320</xdr:colOff>
                    <xdr:row>4</xdr:row>
                    <xdr:rowOff>1021080</xdr:rowOff>
                  </to>
                </anchor>
              </controlPr>
            </control>
          </mc:Choice>
        </mc:AlternateContent>
        <mc:AlternateContent xmlns:mc="http://schemas.openxmlformats.org/markup-compatibility/2006">
          <mc:Choice Requires="x14">
            <control shapeId="5409" r:id="rId22" name="Check Box 289">
              <controlPr defaultSize="0" autoFill="0" autoLine="0" autoPict="0">
                <anchor moveWithCells="1">
                  <from>
                    <xdr:col>15</xdr:col>
                    <xdr:colOff>83820</xdr:colOff>
                    <xdr:row>4</xdr:row>
                    <xdr:rowOff>998220</xdr:rowOff>
                  </from>
                  <to>
                    <xdr:col>15</xdr:col>
                    <xdr:colOff>1866900</xdr:colOff>
                    <xdr:row>4</xdr:row>
                    <xdr:rowOff>1219200</xdr:rowOff>
                  </to>
                </anchor>
              </controlPr>
            </control>
          </mc:Choice>
        </mc:AlternateContent>
        <mc:AlternateContent xmlns:mc="http://schemas.openxmlformats.org/markup-compatibility/2006">
          <mc:Choice Requires="x14">
            <control shapeId="5410" r:id="rId23" name="Check Box 290">
              <controlPr defaultSize="0" autoFill="0" autoLine="0" autoPict="0">
                <anchor moveWithCells="1">
                  <from>
                    <xdr:col>15</xdr:col>
                    <xdr:colOff>106680</xdr:colOff>
                    <xdr:row>4</xdr:row>
                    <xdr:rowOff>1226820</xdr:rowOff>
                  </from>
                  <to>
                    <xdr:col>15</xdr:col>
                    <xdr:colOff>1630680</xdr:colOff>
                    <xdr:row>4</xdr:row>
                    <xdr:rowOff>1455420</xdr:rowOff>
                  </to>
                </anchor>
              </controlPr>
            </control>
          </mc:Choice>
        </mc:AlternateContent>
        <mc:AlternateContent xmlns:mc="http://schemas.openxmlformats.org/markup-compatibility/2006">
          <mc:Choice Requires="x14">
            <control shapeId="5411" r:id="rId24" name="Check Box 291">
              <controlPr defaultSize="0" autoFill="0" autoLine="0" autoPict="0">
                <anchor moveWithCells="1">
                  <from>
                    <xdr:col>15</xdr:col>
                    <xdr:colOff>114300</xdr:colOff>
                    <xdr:row>4</xdr:row>
                    <xdr:rowOff>1493520</xdr:rowOff>
                  </from>
                  <to>
                    <xdr:col>15</xdr:col>
                    <xdr:colOff>1874520</xdr:colOff>
                    <xdr:row>4</xdr:row>
                    <xdr:rowOff>1722120</xdr:rowOff>
                  </to>
                </anchor>
              </controlPr>
            </control>
          </mc:Choice>
        </mc:AlternateContent>
        <mc:AlternateContent xmlns:mc="http://schemas.openxmlformats.org/markup-compatibility/2006">
          <mc:Choice Requires="x14">
            <control shapeId="5412" r:id="rId25" name="Check Box 292">
              <controlPr defaultSize="0" autoFill="0" autoLine="0" autoPict="0">
                <anchor moveWithCells="1">
                  <from>
                    <xdr:col>15</xdr:col>
                    <xdr:colOff>114300</xdr:colOff>
                    <xdr:row>4</xdr:row>
                    <xdr:rowOff>1752600</xdr:rowOff>
                  </from>
                  <to>
                    <xdr:col>15</xdr:col>
                    <xdr:colOff>1684020</xdr:colOff>
                    <xdr:row>4</xdr:row>
                    <xdr:rowOff>1981200</xdr:rowOff>
                  </to>
                </anchor>
              </controlPr>
            </control>
          </mc:Choice>
        </mc:AlternateContent>
        <mc:AlternateContent xmlns:mc="http://schemas.openxmlformats.org/markup-compatibility/2006">
          <mc:Choice Requires="x14">
            <control shapeId="5413" r:id="rId26" name="Check Box 293">
              <controlPr defaultSize="0" autoFill="0" autoLine="0" autoPict="0">
                <anchor moveWithCells="1">
                  <from>
                    <xdr:col>15</xdr:col>
                    <xdr:colOff>83820</xdr:colOff>
                    <xdr:row>5</xdr:row>
                    <xdr:rowOff>220980</xdr:rowOff>
                  </from>
                  <to>
                    <xdr:col>15</xdr:col>
                    <xdr:colOff>1866900</xdr:colOff>
                    <xdr:row>5</xdr:row>
                    <xdr:rowOff>502920</xdr:rowOff>
                  </to>
                </anchor>
              </controlPr>
            </control>
          </mc:Choice>
        </mc:AlternateContent>
        <mc:AlternateContent xmlns:mc="http://schemas.openxmlformats.org/markup-compatibility/2006">
          <mc:Choice Requires="x14">
            <control shapeId="5414" r:id="rId27" name="Check Box 294">
              <controlPr defaultSize="0" autoFill="0" autoLine="0" autoPict="0">
                <anchor moveWithCells="1">
                  <from>
                    <xdr:col>15</xdr:col>
                    <xdr:colOff>83820</xdr:colOff>
                    <xdr:row>5</xdr:row>
                    <xdr:rowOff>533400</xdr:rowOff>
                  </from>
                  <to>
                    <xdr:col>15</xdr:col>
                    <xdr:colOff>1562100</xdr:colOff>
                    <xdr:row>5</xdr:row>
                    <xdr:rowOff>693420</xdr:rowOff>
                  </to>
                </anchor>
              </controlPr>
            </control>
          </mc:Choice>
        </mc:AlternateContent>
        <mc:AlternateContent xmlns:mc="http://schemas.openxmlformats.org/markup-compatibility/2006">
          <mc:Choice Requires="x14">
            <control shapeId="5415" r:id="rId28" name="Check Box 295">
              <controlPr defaultSize="0" autoFill="0" autoLine="0" autoPict="0">
                <anchor moveWithCells="1">
                  <from>
                    <xdr:col>15</xdr:col>
                    <xdr:colOff>83820</xdr:colOff>
                    <xdr:row>5</xdr:row>
                    <xdr:rowOff>716280</xdr:rowOff>
                  </from>
                  <to>
                    <xdr:col>15</xdr:col>
                    <xdr:colOff>3322320</xdr:colOff>
                    <xdr:row>5</xdr:row>
                    <xdr:rowOff>1021080</xdr:rowOff>
                  </to>
                </anchor>
              </controlPr>
            </control>
          </mc:Choice>
        </mc:AlternateContent>
        <mc:AlternateContent xmlns:mc="http://schemas.openxmlformats.org/markup-compatibility/2006">
          <mc:Choice Requires="x14">
            <control shapeId="5416" r:id="rId29" name="Check Box 296">
              <controlPr defaultSize="0" autoFill="0" autoLine="0" autoPict="0">
                <anchor moveWithCells="1">
                  <from>
                    <xdr:col>15</xdr:col>
                    <xdr:colOff>83820</xdr:colOff>
                    <xdr:row>5</xdr:row>
                    <xdr:rowOff>998220</xdr:rowOff>
                  </from>
                  <to>
                    <xdr:col>15</xdr:col>
                    <xdr:colOff>1866900</xdr:colOff>
                    <xdr:row>5</xdr:row>
                    <xdr:rowOff>1219200</xdr:rowOff>
                  </to>
                </anchor>
              </controlPr>
            </control>
          </mc:Choice>
        </mc:AlternateContent>
        <mc:AlternateContent xmlns:mc="http://schemas.openxmlformats.org/markup-compatibility/2006">
          <mc:Choice Requires="x14">
            <control shapeId="5417" r:id="rId30" name="Check Box 297">
              <controlPr defaultSize="0" autoFill="0" autoLine="0" autoPict="0">
                <anchor moveWithCells="1">
                  <from>
                    <xdr:col>15</xdr:col>
                    <xdr:colOff>106680</xdr:colOff>
                    <xdr:row>5</xdr:row>
                    <xdr:rowOff>1226820</xdr:rowOff>
                  </from>
                  <to>
                    <xdr:col>15</xdr:col>
                    <xdr:colOff>1630680</xdr:colOff>
                    <xdr:row>5</xdr:row>
                    <xdr:rowOff>1455420</xdr:rowOff>
                  </to>
                </anchor>
              </controlPr>
            </control>
          </mc:Choice>
        </mc:AlternateContent>
        <mc:AlternateContent xmlns:mc="http://schemas.openxmlformats.org/markup-compatibility/2006">
          <mc:Choice Requires="x14">
            <control shapeId="5418" r:id="rId31" name="Check Box 298">
              <controlPr defaultSize="0" autoFill="0" autoLine="0" autoPict="0">
                <anchor moveWithCells="1">
                  <from>
                    <xdr:col>15</xdr:col>
                    <xdr:colOff>114300</xdr:colOff>
                    <xdr:row>5</xdr:row>
                    <xdr:rowOff>1493520</xdr:rowOff>
                  </from>
                  <to>
                    <xdr:col>15</xdr:col>
                    <xdr:colOff>1874520</xdr:colOff>
                    <xdr:row>5</xdr:row>
                    <xdr:rowOff>1722120</xdr:rowOff>
                  </to>
                </anchor>
              </controlPr>
            </control>
          </mc:Choice>
        </mc:AlternateContent>
        <mc:AlternateContent xmlns:mc="http://schemas.openxmlformats.org/markup-compatibility/2006">
          <mc:Choice Requires="x14">
            <control shapeId="5419" r:id="rId32" name="Check Box 299">
              <controlPr defaultSize="0" autoFill="0" autoLine="0" autoPict="0">
                <anchor moveWithCells="1">
                  <from>
                    <xdr:col>15</xdr:col>
                    <xdr:colOff>114300</xdr:colOff>
                    <xdr:row>5</xdr:row>
                    <xdr:rowOff>1752600</xdr:rowOff>
                  </from>
                  <to>
                    <xdr:col>15</xdr:col>
                    <xdr:colOff>1684020</xdr:colOff>
                    <xdr:row>5</xdr:row>
                    <xdr:rowOff>1981200</xdr:rowOff>
                  </to>
                </anchor>
              </controlPr>
            </control>
          </mc:Choice>
        </mc:AlternateContent>
        <mc:AlternateContent xmlns:mc="http://schemas.openxmlformats.org/markup-compatibility/2006">
          <mc:Choice Requires="x14">
            <control shapeId="5420" r:id="rId33" name="Check Box 300">
              <controlPr defaultSize="0" autoFill="0" autoLine="0" autoPict="0">
                <anchor moveWithCells="1">
                  <from>
                    <xdr:col>15</xdr:col>
                    <xdr:colOff>83820</xdr:colOff>
                    <xdr:row>6</xdr:row>
                    <xdr:rowOff>220980</xdr:rowOff>
                  </from>
                  <to>
                    <xdr:col>15</xdr:col>
                    <xdr:colOff>1866900</xdr:colOff>
                    <xdr:row>6</xdr:row>
                    <xdr:rowOff>502920</xdr:rowOff>
                  </to>
                </anchor>
              </controlPr>
            </control>
          </mc:Choice>
        </mc:AlternateContent>
        <mc:AlternateContent xmlns:mc="http://schemas.openxmlformats.org/markup-compatibility/2006">
          <mc:Choice Requires="x14">
            <control shapeId="5421" r:id="rId34" name="Check Box 301">
              <controlPr defaultSize="0" autoFill="0" autoLine="0" autoPict="0">
                <anchor moveWithCells="1">
                  <from>
                    <xdr:col>15</xdr:col>
                    <xdr:colOff>83820</xdr:colOff>
                    <xdr:row>6</xdr:row>
                    <xdr:rowOff>533400</xdr:rowOff>
                  </from>
                  <to>
                    <xdr:col>15</xdr:col>
                    <xdr:colOff>1562100</xdr:colOff>
                    <xdr:row>6</xdr:row>
                    <xdr:rowOff>693420</xdr:rowOff>
                  </to>
                </anchor>
              </controlPr>
            </control>
          </mc:Choice>
        </mc:AlternateContent>
        <mc:AlternateContent xmlns:mc="http://schemas.openxmlformats.org/markup-compatibility/2006">
          <mc:Choice Requires="x14">
            <control shapeId="5422" r:id="rId35" name="Check Box 302">
              <controlPr defaultSize="0" autoFill="0" autoLine="0" autoPict="0">
                <anchor moveWithCells="1">
                  <from>
                    <xdr:col>15</xdr:col>
                    <xdr:colOff>83820</xdr:colOff>
                    <xdr:row>6</xdr:row>
                    <xdr:rowOff>716280</xdr:rowOff>
                  </from>
                  <to>
                    <xdr:col>15</xdr:col>
                    <xdr:colOff>3322320</xdr:colOff>
                    <xdr:row>6</xdr:row>
                    <xdr:rowOff>1021080</xdr:rowOff>
                  </to>
                </anchor>
              </controlPr>
            </control>
          </mc:Choice>
        </mc:AlternateContent>
        <mc:AlternateContent xmlns:mc="http://schemas.openxmlformats.org/markup-compatibility/2006">
          <mc:Choice Requires="x14">
            <control shapeId="5423" r:id="rId36" name="Check Box 303">
              <controlPr defaultSize="0" autoFill="0" autoLine="0" autoPict="0">
                <anchor moveWithCells="1">
                  <from>
                    <xdr:col>15</xdr:col>
                    <xdr:colOff>83820</xdr:colOff>
                    <xdr:row>6</xdr:row>
                    <xdr:rowOff>998220</xdr:rowOff>
                  </from>
                  <to>
                    <xdr:col>15</xdr:col>
                    <xdr:colOff>1866900</xdr:colOff>
                    <xdr:row>6</xdr:row>
                    <xdr:rowOff>1219200</xdr:rowOff>
                  </to>
                </anchor>
              </controlPr>
            </control>
          </mc:Choice>
        </mc:AlternateContent>
        <mc:AlternateContent xmlns:mc="http://schemas.openxmlformats.org/markup-compatibility/2006">
          <mc:Choice Requires="x14">
            <control shapeId="5424" r:id="rId37" name="Check Box 304">
              <controlPr defaultSize="0" autoFill="0" autoLine="0" autoPict="0">
                <anchor moveWithCells="1">
                  <from>
                    <xdr:col>15</xdr:col>
                    <xdr:colOff>106680</xdr:colOff>
                    <xdr:row>6</xdr:row>
                    <xdr:rowOff>1226820</xdr:rowOff>
                  </from>
                  <to>
                    <xdr:col>15</xdr:col>
                    <xdr:colOff>1630680</xdr:colOff>
                    <xdr:row>6</xdr:row>
                    <xdr:rowOff>1455420</xdr:rowOff>
                  </to>
                </anchor>
              </controlPr>
            </control>
          </mc:Choice>
        </mc:AlternateContent>
        <mc:AlternateContent xmlns:mc="http://schemas.openxmlformats.org/markup-compatibility/2006">
          <mc:Choice Requires="x14">
            <control shapeId="5425" r:id="rId38" name="Check Box 305">
              <controlPr defaultSize="0" autoFill="0" autoLine="0" autoPict="0">
                <anchor moveWithCells="1">
                  <from>
                    <xdr:col>15</xdr:col>
                    <xdr:colOff>114300</xdr:colOff>
                    <xdr:row>6</xdr:row>
                    <xdr:rowOff>1493520</xdr:rowOff>
                  </from>
                  <to>
                    <xdr:col>15</xdr:col>
                    <xdr:colOff>1874520</xdr:colOff>
                    <xdr:row>6</xdr:row>
                    <xdr:rowOff>1722120</xdr:rowOff>
                  </to>
                </anchor>
              </controlPr>
            </control>
          </mc:Choice>
        </mc:AlternateContent>
        <mc:AlternateContent xmlns:mc="http://schemas.openxmlformats.org/markup-compatibility/2006">
          <mc:Choice Requires="x14">
            <control shapeId="5426" r:id="rId39" name="Check Box 306">
              <controlPr defaultSize="0" autoFill="0" autoLine="0" autoPict="0">
                <anchor moveWithCells="1">
                  <from>
                    <xdr:col>15</xdr:col>
                    <xdr:colOff>114300</xdr:colOff>
                    <xdr:row>6</xdr:row>
                    <xdr:rowOff>1752600</xdr:rowOff>
                  </from>
                  <to>
                    <xdr:col>15</xdr:col>
                    <xdr:colOff>1684020</xdr:colOff>
                    <xdr:row>6</xdr:row>
                    <xdr:rowOff>1981200</xdr:rowOff>
                  </to>
                </anchor>
              </controlPr>
            </control>
          </mc:Choice>
        </mc:AlternateContent>
        <mc:AlternateContent xmlns:mc="http://schemas.openxmlformats.org/markup-compatibility/2006">
          <mc:Choice Requires="x14">
            <control shapeId="5427" r:id="rId40" name="Check Box 307">
              <controlPr defaultSize="0" autoFill="0" autoLine="0" autoPict="0">
                <anchor moveWithCells="1">
                  <from>
                    <xdr:col>15</xdr:col>
                    <xdr:colOff>83820</xdr:colOff>
                    <xdr:row>7</xdr:row>
                    <xdr:rowOff>220980</xdr:rowOff>
                  </from>
                  <to>
                    <xdr:col>15</xdr:col>
                    <xdr:colOff>1866900</xdr:colOff>
                    <xdr:row>7</xdr:row>
                    <xdr:rowOff>502920</xdr:rowOff>
                  </to>
                </anchor>
              </controlPr>
            </control>
          </mc:Choice>
        </mc:AlternateContent>
        <mc:AlternateContent xmlns:mc="http://schemas.openxmlformats.org/markup-compatibility/2006">
          <mc:Choice Requires="x14">
            <control shapeId="5428" r:id="rId41" name="Check Box 308">
              <controlPr defaultSize="0" autoFill="0" autoLine="0" autoPict="0">
                <anchor moveWithCells="1">
                  <from>
                    <xdr:col>15</xdr:col>
                    <xdr:colOff>83820</xdr:colOff>
                    <xdr:row>7</xdr:row>
                    <xdr:rowOff>533400</xdr:rowOff>
                  </from>
                  <to>
                    <xdr:col>15</xdr:col>
                    <xdr:colOff>1562100</xdr:colOff>
                    <xdr:row>7</xdr:row>
                    <xdr:rowOff>693420</xdr:rowOff>
                  </to>
                </anchor>
              </controlPr>
            </control>
          </mc:Choice>
        </mc:AlternateContent>
        <mc:AlternateContent xmlns:mc="http://schemas.openxmlformats.org/markup-compatibility/2006">
          <mc:Choice Requires="x14">
            <control shapeId="5429" r:id="rId42" name="Check Box 309">
              <controlPr defaultSize="0" autoFill="0" autoLine="0" autoPict="0">
                <anchor moveWithCells="1">
                  <from>
                    <xdr:col>15</xdr:col>
                    <xdr:colOff>83820</xdr:colOff>
                    <xdr:row>7</xdr:row>
                    <xdr:rowOff>716280</xdr:rowOff>
                  </from>
                  <to>
                    <xdr:col>15</xdr:col>
                    <xdr:colOff>3322320</xdr:colOff>
                    <xdr:row>7</xdr:row>
                    <xdr:rowOff>1021080</xdr:rowOff>
                  </to>
                </anchor>
              </controlPr>
            </control>
          </mc:Choice>
        </mc:AlternateContent>
        <mc:AlternateContent xmlns:mc="http://schemas.openxmlformats.org/markup-compatibility/2006">
          <mc:Choice Requires="x14">
            <control shapeId="5430" r:id="rId43" name="Check Box 310">
              <controlPr defaultSize="0" autoFill="0" autoLine="0" autoPict="0">
                <anchor moveWithCells="1">
                  <from>
                    <xdr:col>15</xdr:col>
                    <xdr:colOff>83820</xdr:colOff>
                    <xdr:row>7</xdr:row>
                    <xdr:rowOff>998220</xdr:rowOff>
                  </from>
                  <to>
                    <xdr:col>15</xdr:col>
                    <xdr:colOff>1866900</xdr:colOff>
                    <xdr:row>7</xdr:row>
                    <xdr:rowOff>1219200</xdr:rowOff>
                  </to>
                </anchor>
              </controlPr>
            </control>
          </mc:Choice>
        </mc:AlternateContent>
        <mc:AlternateContent xmlns:mc="http://schemas.openxmlformats.org/markup-compatibility/2006">
          <mc:Choice Requires="x14">
            <control shapeId="5431" r:id="rId44" name="Check Box 311">
              <controlPr defaultSize="0" autoFill="0" autoLine="0" autoPict="0">
                <anchor moveWithCells="1">
                  <from>
                    <xdr:col>15</xdr:col>
                    <xdr:colOff>106680</xdr:colOff>
                    <xdr:row>7</xdr:row>
                    <xdr:rowOff>1226820</xdr:rowOff>
                  </from>
                  <to>
                    <xdr:col>15</xdr:col>
                    <xdr:colOff>1630680</xdr:colOff>
                    <xdr:row>7</xdr:row>
                    <xdr:rowOff>1455420</xdr:rowOff>
                  </to>
                </anchor>
              </controlPr>
            </control>
          </mc:Choice>
        </mc:AlternateContent>
        <mc:AlternateContent xmlns:mc="http://schemas.openxmlformats.org/markup-compatibility/2006">
          <mc:Choice Requires="x14">
            <control shapeId="5432" r:id="rId45" name="Check Box 312">
              <controlPr defaultSize="0" autoFill="0" autoLine="0" autoPict="0">
                <anchor moveWithCells="1">
                  <from>
                    <xdr:col>15</xdr:col>
                    <xdr:colOff>114300</xdr:colOff>
                    <xdr:row>7</xdr:row>
                    <xdr:rowOff>1493520</xdr:rowOff>
                  </from>
                  <to>
                    <xdr:col>15</xdr:col>
                    <xdr:colOff>1874520</xdr:colOff>
                    <xdr:row>7</xdr:row>
                    <xdr:rowOff>1722120</xdr:rowOff>
                  </to>
                </anchor>
              </controlPr>
            </control>
          </mc:Choice>
        </mc:AlternateContent>
        <mc:AlternateContent xmlns:mc="http://schemas.openxmlformats.org/markup-compatibility/2006">
          <mc:Choice Requires="x14">
            <control shapeId="5433" r:id="rId46" name="Check Box 313">
              <controlPr defaultSize="0" autoFill="0" autoLine="0" autoPict="0">
                <anchor moveWithCells="1">
                  <from>
                    <xdr:col>15</xdr:col>
                    <xdr:colOff>114300</xdr:colOff>
                    <xdr:row>7</xdr:row>
                    <xdr:rowOff>1752600</xdr:rowOff>
                  </from>
                  <to>
                    <xdr:col>15</xdr:col>
                    <xdr:colOff>1684020</xdr:colOff>
                    <xdr:row>7</xdr:row>
                    <xdr:rowOff>1981200</xdr:rowOff>
                  </to>
                </anchor>
              </controlPr>
            </control>
          </mc:Choice>
        </mc:AlternateContent>
        <mc:AlternateContent xmlns:mc="http://schemas.openxmlformats.org/markup-compatibility/2006">
          <mc:Choice Requires="x14">
            <control shapeId="5434" r:id="rId47" name="Check Box 314">
              <controlPr defaultSize="0" autoFill="0" autoLine="0" autoPict="0">
                <anchor moveWithCells="1">
                  <from>
                    <xdr:col>15</xdr:col>
                    <xdr:colOff>83820</xdr:colOff>
                    <xdr:row>8</xdr:row>
                    <xdr:rowOff>220980</xdr:rowOff>
                  </from>
                  <to>
                    <xdr:col>15</xdr:col>
                    <xdr:colOff>1866900</xdr:colOff>
                    <xdr:row>8</xdr:row>
                    <xdr:rowOff>502920</xdr:rowOff>
                  </to>
                </anchor>
              </controlPr>
            </control>
          </mc:Choice>
        </mc:AlternateContent>
        <mc:AlternateContent xmlns:mc="http://schemas.openxmlformats.org/markup-compatibility/2006">
          <mc:Choice Requires="x14">
            <control shapeId="5435" r:id="rId48" name="Check Box 315">
              <controlPr defaultSize="0" autoFill="0" autoLine="0" autoPict="0">
                <anchor moveWithCells="1">
                  <from>
                    <xdr:col>15</xdr:col>
                    <xdr:colOff>83820</xdr:colOff>
                    <xdr:row>8</xdr:row>
                    <xdr:rowOff>533400</xdr:rowOff>
                  </from>
                  <to>
                    <xdr:col>15</xdr:col>
                    <xdr:colOff>1562100</xdr:colOff>
                    <xdr:row>8</xdr:row>
                    <xdr:rowOff>693420</xdr:rowOff>
                  </to>
                </anchor>
              </controlPr>
            </control>
          </mc:Choice>
        </mc:AlternateContent>
        <mc:AlternateContent xmlns:mc="http://schemas.openxmlformats.org/markup-compatibility/2006">
          <mc:Choice Requires="x14">
            <control shapeId="5436" r:id="rId49" name="Check Box 316">
              <controlPr defaultSize="0" autoFill="0" autoLine="0" autoPict="0">
                <anchor moveWithCells="1">
                  <from>
                    <xdr:col>15</xdr:col>
                    <xdr:colOff>83820</xdr:colOff>
                    <xdr:row>8</xdr:row>
                    <xdr:rowOff>716280</xdr:rowOff>
                  </from>
                  <to>
                    <xdr:col>15</xdr:col>
                    <xdr:colOff>3322320</xdr:colOff>
                    <xdr:row>8</xdr:row>
                    <xdr:rowOff>1021080</xdr:rowOff>
                  </to>
                </anchor>
              </controlPr>
            </control>
          </mc:Choice>
        </mc:AlternateContent>
        <mc:AlternateContent xmlns:mc="http://schemas.openxmlformats.org/markup-compatibility/2006">
          <mc:Choice Requires="x14">
            <control shapeId="5437" r:id="rId50" name="Check Box 317">
              <controlPr defaultSize="0" autoFill="0" autoLine="0" autoPict="0">
                <anchor moveWithCells="1">
                  <from>
                    <xdr:col>15</xdr:col>
                    <xdr:colOff>83820</xdr:colOff>
                    <xdr:row>8</xdr:row>
                    <xdr:rowOff>998220</xdr:rowOff>
                  </from>
                  <to>
                    <xdr:col>15</xdr:col>
                    <xdr:colOff>1866900</xdr:colOff>
                    <xdr:row>8</xdr:row>
                    <xdr:rowOff>1219200</xdr:rowOff>
                  </to>
                </anchor>
              </controlPr>
            </control>
          </mc:Choice>
        </mc:AlternateContent>
        <mc:AlternateContent xmlns:mc="http://schemas.openxmlformats.org/markup-compatibility/2006">
          <mc:Choice Requires="x14">
            <control shapeId="5438" r:id="rId51" name="Check Box 318">
              <controlPr defaultSize="0" autoFill="0" autoLine="0" autoPict="0">
                <anchor moveWithCells="1">
                  <from>
                    <xdr:col>15</xdr:col>
                    <xdr:colOff>106680</xdr:colOff>
                    <xdr:row>8</xdr:row>
                    <xdr:rowOff>1226820</xdr:rowOff>
                  </from>
                  <to>
                    <xdr:col>15</xdr:col>
                    <xdr:colOff>1630680</xdr:colOff>
                    <xdr:row>8</xdr:row>
                    <xdr:rowOff>1455420</xdr:rowOff>
                  </to>
                </anchor>
              </controlPr>
            </control>
          </mc:Choice>
        </mc:AlternateContent>
        <mc:AlternateContent xmlns:mc="http://schemas.openxmlformats.org/markup-compatibility/2006">
          <mc:Choice Requires="x14">
            <control shapeId="5439" r:id="rId52" name="Check Box 319">
              <controlPr defaultSize="0" autoFill="0" autoLine="0" autoPict="0">
                <anchor moveWithCells="1">
                  <from>
                    <xdr:col>15</xdr:col>
                    <xdr:colOff>114300</xdr:colOff>
                    <xdr:row>8</xdr:row>
                    <xdr:rowOff>1493520</xdr:rowOff>
                  </from>
                  <to>
                    <xdr:col>15</xdr:col>
                    <xdr:colOff>1874520</xdr:colOff>
                    <xdr:row>8</xdr:row>
                    <xdr:rowOff>1722120</xdr:rowOff>
                  </to>
                </anchor>
              </controlPr>
            </control>
          </mc:Choice>
        </mc:AlternateContent>
        <mc:AlternateContent xmlns:mc="http://schemas.openxmlformats.org/markup-compatibility/2006">
          <mc:Choice Requires="x14">
            <control shapeId="5440" r:id="rId53" name="Check Box 320">
              <controlPr defaultSize="0" autoFill="0" autoLine="0" autoPict="0">
                <anchor moveWithCells="1">
                  <from>
                    <xdr:col>15</xdr:col>
                    <xdr:colOff>114300</xdr:colOff>
                    <xdr:row>8</xdr:row>
                    <xdr:rowOff>1752600</xdr:rowOff>
                  </from>
                  <to>
                    <xdr:col>15</xdr:col>
                    <xdr:colOff>1684020</xdr:colOff>
                    <xdr:row>8</xdr:row>
                    <xdr:rowOff>1981200</xdr:rowOff>
                  </to>
                </anchor>
              </controlPr>
            </control>
          </mc:Choice>
        </mc:AlternateContent>
        <mc:AlternateContent xmlns:mc="http://schemas.openxmlformats.org/markup-compatibility/2006">
          <mc:Choice Requires="x14">
            <control shapeId="5441" r:id="rId54" name="Check Box 321">
              <controlPr defaultSize="0" autoFill="0" autoLine="0" autoPict="0">
                <anchor moveWithCells="1">
                  <from>
                    <xdr:col>15</xdr:col>
                    <xdr:colOff>83820</xdr:colOff>
                    <xdr:row>9</xdr:row>
                    <xdr:rowOff>220980</xdr:rowOff>
                  </from>
                  <to>
                    <xdr:col>15</xdr:col>
                    <xdr:colOff>1866900</xdr:colOff>
                    <xdr:row>9</xdr:row>
                    <xdr:rowOff>502920</xdr:rowOff>
                  </to>
                </anchor>
              </controlPr>
            </control>
          </mc:Choice>
        </mc:AlternateContent>
        <mc:AlternateContent xmlns:mc="http://schemas.openxmlformats.org/markup-compatibility/2006">
          <mc:Choice Requires="x14">
            <control shapeId="5442" r:id="rId55" name="Check Box 322">
              <controlPr defaultSize="0" autoFill="0" autoLine="0" autoPict="0">
                <anchor moveWithCells="1">
                  <from>
                    <xdr:col>15</xdr:col>
                    <xdr:colOff>83820</xdr:colOff>
                    <xdr:row>9</xdr:row>
                    <xdr:rowOff>533400</xdr:rowOff>
                  </from>
                  <to>
                    <xdr:col>15</xdr:col>
                    <xdr:colOff>1562100</xdr:colOff>
                    <xdr:row>9</xdr:row>
                    <xdr:rowOff>693420</xdr:rowOff>
                  </to>
                </anchor>
              </controlPr>
            </control>
          </mc:Choice>
        </mc:AlternateContent>
        <mc:AlternateContent xmlns:mc="http://schemas.openxmlformats.org/markup-compatibility/2006">
          <mc:Choice Requires="x14">
            <control shapeId="5443" r:id="rId56" name="Check Box 323">
              <controlPr defaultSize="0" autoFill="0" autoLine="0" autoPict="0">
                <anchor moveWithCells="1">
                  <from>
                    <xdr:col>15</xdr:col>
                    <xdr:colOff>83820</xdr:colOff>
                    <xdr:row>9</xdr:row>
                    <xdr:rowOff>716280</xdr:rowOff>
                  </from>
                  <to>
                    <xdr:col>15</xdr:col>
                    <xdr:colOff>3322320</xdr:colOff>
                    <xdr:row>9</xdr:row>
                    <xdr:rowOff>1021080</xdr:rowOff>
                  </to>
                </anchor>
              </controlPr>
            </control>
          </mc:Choice>
        </mc:AlternateContent>
        <mc:AlternateContent xmlns:mc="http://schemas.openxmlformats.org/markup-compatibility/2006">
          <mc:Choice Requires="x14">
            <control shapeId="5444" r:id="rId57" name="Check Box 324">
              <controlPr defaultSize="0" autoFill="0" autoLine="0" autoPict="0">
                <anchor moveWithCells="1">
                  <from>
                    <xdr:col>15</xdr:col>
                    <xdr:colOff>83820</xdr:colOff>
                    <xdr:row>9</xdr:row>
                    <xdr:rowOff>998220</xdr:rowOff>
                  </from>
                  <to>
                    <xdr:col>15</xdr:col>
                    <xdr:colOff>1866900</xdr:colOff>
                    <xdr:row>9</xdr:row>
                    <xdr:rowOff>1219200</xdr:rowOff>
                  </to>
                </anchor>
              </controlPr>
            </control>
          </mc:Choice>
        </mc:AlternateContent>
        <mc:AlternateContent xmlns:mc="http://schemas.openxmlformats.org/markup-compatibility/2006">
          <mc:Choice Requires="x14">
            <control shapeId="5445" r:id="rId58" name="Check Box 325">
              <controlPr defaultSize="0" autoFill="0" autoLine="0" autoPict="0">
                <anchor moveWithCells="1">
                  <from>
                    <xdr:col>15</xdr:col>
                    <xdr:colOff>106680</xdr:colOff>
                    <xdr:row>9</xdr:row>
                    <xdr:rowOff>1226820</xdr:rowOff>
                  </from>
                  <to>
                    <xdr:col>15</xdr:col>
                    <xdr:colOff>1630680</xdr:colOff>
                    <xdr:row>9</xdr:row>
                    <xdr:rowOff>1455420</xdr:rowOff>
                  </to>
                </anchor>
              </controlPr>
            </control>
          </mc:Choice>
        </mc:AlternateContent>
        <mc:AlternateContent xmlns:mc="http://schemas.openxmlformats.org/markup-compatibility/2006">
          <mc:Choice Requires="x14">
            <control shapeId="5446" r:id="rId59" name="Check Box 326">
              <controlPr defaultSize="0" autoFill="0" autoLine="0" autoPict="0">
                <anchor moveWithCells="1">
                  <from>
                    <xdr:col>15</xdr:col>
                    <xdr:colOff>114300</xdr:colOff>
                    <xdr:row>9</xdr:row>
                    <xdr:rowOff>1493520</xdr:rowOff>
                  </from>
                  <to>
                    <xdr:col>15</xdr:col>
                    <xdr:colOff>1874520</xdr:colOff>
                    <xdr:row>9</xdr:row>
                    <xdr:rowOff>1722120</xdr:rowOff>
                  </to>
                </anchor>
              </controlPr>
            </control>
          </mc:Choice>
        </mc:AlternateContent>
        <mc:AlternateContent xmlns:mc="http://schemas.openxmlformats.org/markup-compatibility/2006">
          <mc:Choice Requires="x14">
            <control shapeId="5447" r:id="rId60" name="Check Box 327">
              <controlPr defaultSize="0" autoFill="0" autoLine="0" autoPict="0">
                <anchor moveWithCells="1">
                  <from>
                    <xdr:col>15</xdr:col>
                    <xdr:colOff>114300</xdr:colOff>
                    <xdr:row>9</xdr:row>
                    <xdr:rowOff>1752600</xdr:rowOff>
                  </from>
                  <to>
                    <xdr:col>15</xdr:col>
                    <xdr:colOff>1684020</xdr:colOff>
                    <xdr:row>9</xdr:row>
                    <xdr:rowOff>1981200</xdr:rowOff>
                  </to>
                </anchor>
              </controlPr>
            </control>
          </mc:Choice>
        </mc:AlternateContent>
        <mc:AlternateContent xmlns:mc="http://schemas.openxmlformats.org/markup-compatibility/2006">
          <mc:Choice Requires="x14">
            <control shapeId="5448" r:id="rId61" name="Check Box 328">
              <controlPr defaultSize="0" autoFill="0" autoLine="0" autoPict="0">
                <anchor moveWithCells="1">
                  <from>
                    <xdr:col>15</xdr:col>
                    <xdr:colOff>83820</xdr:colOff>
                    <xdr:row>10</xdr:row>
                    <xdr:rowOff>220980</xdr:rowOff>
                  </from>
                  <to>
                    <xdr:col>15</xdr:col>
                    <xdr:colOff>1866900</xdr:colOff>
                    <xdr:row>10</xdr:row>
                    <xdr:rowOff>502920</xdr:rowOff>
                  </to>
                </anchor>
              </controlPr>
            </control>
          </mc:Choice>
        </mc:AlternateContent>
        <mc:AlternateContent xmlns:mc="http://schemas.openxmlformats.org/markup-compatibility/2006">
          <mc:Choice Requires="x14">
            <control shapeId="5449" r:id="rId62" name="Check Box 329">
              <controlPr defaultSize="0" autoFill="0" autoLine="0" autoPict="0">
                <anchor moveWithCells="1">
                  <from>
                    <xdr:col>15</xdr:col>
                    <xdr:colOff>83820</xdr:colOff>
                    <xdr:row>10</xdr:row>
                    <xdr:rowOff>533400</xdr:rowOff>
                  </from>
                  <to>
                    <xdr:col>15</xdr:col>
                    <xdr:colOff>1562100</xdr:colOff>
                    <xdr:row>10</xdr:row>
                    <xdr:rowOff>693420</xdr:rowOff>
                  </to>
                </anchor>
              </controlPr>
            </control>
          </mc:Choice>
        </mc:AlternateContent>
        <mc:AlternateContent xmlns:mc="http://schemas.openxmlformats.org/markup-compatibility/2006">
          <mc:Choice Requires="x14">
            <control shapeId="5450" r:id="rId63" name="Check Box 330">
              <controlPr defaultSize="0" autoFill="0" autoLine="0" autoPict="0">
                <anchor moveWithCells="1">
                  <from>
                    <xdr:col>15</xdr:col>
                    <xdr:colOff>83820</xdr:colOff>
                    <xdr:row>10</xdr:row>
                    <xdr:rowOff>716280</xdr:rowOff>
                  </from>
                  <to>
                    <xdr:col>15</xdr:col>
                    <xdr:colOff>3322320</xdr:colOff>
                    <xdr:row>10</xdr:row>
                    <xdr:rowOff>1021080</xdr:rowOff>
                  </to>
                </anchor>
              </controlPr>
            </control>
          </mc:Choice>
        </mc:AlternateContent>
        <mc:AlternateContent xmlns:mc="http://schemas.openxmlformats.org/markup-compatibility/2006">
          <mc:Choice Requires="x14">
            <control shapeId="5451" r:id="rId64" name="Check Box 331">
              <controlPr defaultSize="0" autoFill="0" autoLine="0" autoPict="0">
                <anchor moveWithCells="1">
                  <from>
                    <xdr:col>15</xdr:col>
                    <xdr:colOff>83820</xdr:colOff>
                    <xdr:row>10</xdr:row>
                    <xdr:rowOff>998220</xdr:rowOff>
                  </from>
                  <to>
                    <xdr:col>15</xdr:col>
                    <xdr:colOff>1866900</xdr:colOff>
                    <xdr:row>10</xdr:row>
                    <xdr:rowOff>1219200</xdr:rowOff>
                  </to>
                </anchor>
              </controlPr>
            </control>
          </mc:Choice>
        </mc:AlternateContent>
        <mc:AlternateContent xmlns:mc="http://schemas.openxmlformats.org/markup-compatibility/2006">
          <mc:Choice Requires="x14">
            <control shapeId="5452" r:id="rId65" name="Check Box 332">
              <controlPr defaultSize="0" autoFill="0" autoLine="0" autoPict="0">
                <anchor moveWithCells="1">
                  <from>
                    <xdr:col>15</xdr:col>
                    <xdr:colOff>106680</xdr:colOff>
                    <xdr:row>10</xdr:row>
                    <xdr:rowOff>1226820</xdr:rowOff>
                  </from>
                  <to>
                    <xdr:col>15</xdr:col>
                    <xdr:colOff>1630680</xdr:colOff>
                    <xdr:row>10</xdr:row>
                    <xdr:rowOff>1455420</xdr:rowOff>
                  </to>
                </anchor>
              </controlPr>
            </control>
          </mc:Choice>
        </mc:AlternateContent>
        <mc:AlternateContent xmlns:mc="http://schemas.openxmlformats.org/markup-compatibility/2006">
          <mc:Choice Requires="x14">
            <control shapeId="5453" r:id="rId66" name="Check Box 333">
              <controlPr defaultSize="0" autoFill="0" autoLine="0" autoPict="0">
                <anchor moveWithCells="1">
                  <from>
                    <xdr:col>15</xdr:col>
                    <xdr:colOff>114300</xdr:colOff>
                    <xdr:row>10</xdr:row>
                    <xdr:rowOff>1493520</xdr:rowOff>
                  </from>
                  <to>
                    <xdr:col>15</xdr:col>
                    <xdr:colOff>1874520</xdr:colOff>
                    <xdr:row>10</xdr:row>
                    <xdr:rowOff>1722120</xdr:rowOff>
                  </to>
                </anchor>
              </controlPr>
            </control>
          </mc:Choice>
        </mc:AlternateContent>
        <mc:AlternateContent xmlns:mc="http://schemas.openxmlformats.org/markup-compatibility/2006">
          <mc:Choice Requires="x14">
            <control shapeId="5454" r:id="rId67" name="Check Box 334">
              <controlPr defaultSize="0" autoFill="0" autoLine="0" autoPict="0">
                <anchor moveWithCells="1">
                  <from>
                    <xdr:col>15</xdr:col>
                    <xdr:colOff>114300</xdr:colOff>
                    <xdr:row>10</xdr:row>
                    <xdr:rowOff>1752600</xdr:rowOff>
                  </from>
                  <to>
                    <xdr:col>15</xdr:col>
                    <xdr:colOff>1684020</xdr:colOff>
                    <xdr:row>10</xdr:row>
                    <xdr:rowOff>1981200</xdr:rowOff>
                  </to>
                </anchor>
              </controlPr>
            </control>
          </mc:Choice>
        </mc:AlternateContent>
        <mc:AlternateContent xmlns:mc="http://schemas.openxmlformats.org/markup-compatibility/2006">
          <mc:Choice Requires="x14">
            <control shapeId="5455" r:id="rId68" name="Check Box 335">
              <controlPr defaultSize="0" autoFill="0" autoLine="0" autoPict="0">
                <anchor moveWithCells="1">
                  <from>
                    <xdr:col>15</xdr:col>
                    <xdr:colOff>83820</xdr:colOff>
                    <xdr:row>11</xdr:row>
                    <xdr:rowOff>220980</xdr:rowOff>
                  </from>
                  <to>
                    <xdr:col>15</xdr:col>
                    <xdr:colOff>1866900</xdr:colOff>
                    <xdr:row>11</xdr:row>
                    <xdr:rowOff>502920</xdr:rowOff>
                  </to>
                </anchor>
              </controlPr>
            </control>
          </mc:Choice>
        </mc:AlternateContent>
        <mc:AlternateContent xmlns:mc="http://schemas.openxmlformats.org/markup-compatibility/2006">
          <mc:Choice Requires="x14">
            <control shapeId="5456" r:id="rId69" name="Check Box 336">
              <controlPr defaultSize="0" autoFill="0" autoLine="0" autoPict="0">
                <anchor moveWithCells="1">
                  <from>
                    <xdr:col>15</xdr:col>
                    <xdr:colOff>83820</xdr:colOff>
                    <xdr:row>11</xdr:row>
                    <xdr:rowOff>533400</xdr:rowOff>
                  </from>
                  <to>
                    <xdr:col>15</xdr:col>
                    <xdr:colOff>1562100</xdr:colOff>
                    <xdr:row>11</xdr:row>
                    <xdr:rowOff>693420</xdr:rowOff>
                  </to>
                </anchor>
              </controlPr>
            </control>
          </mc:Choice>
        </mc:AlternateContent>
        <mc:AlternateContent xmlns:mc="http://schemas.openxmlformats.org/markup-compatibility/2006">
          <mc:Choice Requires="x14">
            <control shapeId="5457" r:id="rId70" name="Check Box 337">
              <controlPr defaultSize="0" autoFill="0" autoLine="0" autoPict="0">
                <anchor moveWithCells="1">
                  <from>
                    <xdr:col>15</xdr:col>
                    <xdr:colOff>83820</xdr:colOff>
                    <xdr:row>11</xdr:row>
                    <xdr:rowOff>716280</xdr:rowOff>
                  </from>
                  <to>
                    <xdr:col>15</xdr:col>
                    <xdr:colOff>3322320</xdr:colOff>
                    <xdr:row>11</xdr:row>
                    <xdr:rowOff>1021080</xdr:rowOff>
                  </to>
                </anchor>
              </controlPr>
            </control>
          </mc:Choice>
        </mc:AlternateContent>
        <mc:AlternateContent xmlns:mc="http://schemas.openxmlformats.org/markup-compatibility/2006">
          <mc:Choice Requires="x14">
            <control shapeId="5458" r:id="rId71" name="Check Box 338">
              <controlPr defaultSize="0" autoFill="0" autoLine="0" autoPict="0">
                <anchor moveWithCells="1">
                  <from>
                    <xdr:col>15</xdr:col>
                    <xdr:colOff>83820</xdr:colOff>
                    <xdr:row>11</xdr:row>
                    <xdr:rowOff>998220</xdr:rowOff>
                  </from>
                  <to>
                    <xdr:col>15</xdr:col>
                    <xdr:colOff>1866900</xdr:colOff>
                    <xdr:row>11</xdr:row>
                    <xdr:rowOff>1219200</xdr:rowOff>
                  </to>
                </anchor>
              </controlPr>
            </control>
          </mc:Choice>
        </mc:AlternateContent>
        <mc:AlternateContent xmlns:mc="http://schemas.openxmlformats.org/markup-compatibility/2006">
          <mc:Choice Requires="x14">
            <control shapeId="5459" r:id="rId72" name="Check Box 339">
              <controlPr defaultSize="0" autoFill="0" autoLine="0" autoPict="0">
                <anchor moveWithCells="1">
                  <from>
                    <xdr:col>15</xdr:col>
                    <xdr:colOff>106680</xdr:colOff>
                    <xdr:row>11</xdr:row>
                    <xdr:rowOff>1226820</xdr:rowOff>
                  </from>
                  <to>
                    <xdr:col>15</xdr:col>
                    <xdr:colOff>1630680</xdr:colOff>
                    <xdr:row>11</xdr:row>
                    <xdr:rowOff>1455420</xdr:rowOff>
                  </to>
                </anchor>
              </controlPr>
            </control>
          </mc:Choice>
        </mc:AlternateContent>
        <mc:AlternateContent xmlns:mc="http://schemas.openxmlformats.org/markup-compatibility/2006">
          <mc:Choice Requires="x14">
            <control shapeId="5460" r:id="rId73" name="Check Box 340">
              <controlPr defaultSize="0" autoFill="0" autoLine="0" autoPict="0">
                <anchor moveWithCells="1">
                  <from>
                    <xdr:col>15</xdr:col>
                    <xdr:colOff>114300</xdr:colOff>
                    <xdr:row>11</xdr:row>
                    <xdr:rowOff>1493520</xdr:rowOff>
                  </from>
                  <to>
                    <xdr:col>15</xdr:col>
                    <xdr:colOff>1874520</xdr:colOff>
                    <xdr:row>11</xdr:row>
                    <xdr:rowOff>1722120</xdr:rowOff>
                  </to>
                </anchor>
              </controlPr>
            </control>
          </mc:Choice>
        </mc:AlternateContent>
        <mc:AlternateContent xmlns:mc="http://schemas.openxmlformats.org/markup-compatibility/2006">
          <mc:Choice Requires="x14">
            <control shapeId="5461" r:id="rId74" name="Check Box 341">
              <controlPr defaultSize="0" autoFill="0" autoLine="0" autoPict="0">
                <anchor moveWithCells="1">
                  <from>
                    <xdr:col>15</xdr:col>
                    <xdr:colOff>114300</xdr:colOff>
                    <xdr:row>11</xdr:row>
                    <xdr:rowOff>1752600</xdr:rowOff>
                  </from>
                  <to>
                    <xdr:col>15</xdr:col>
                    <xdr:colOff>1684020</xdr:colOff>
                    <xdr:row>11</xdr:row>
                    <xdr:rowOff>1981200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0A98DCB0-EDDF-4E75-89CB-9BB5DC0A1175}">
          <x14:formula1>
            <xm:f>Listas!$A$1:$A$2</xm:f>
          </x14:formula1>
          <xm:sqref>S13:S1048576 Q3 R3:R1048576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0378C0-9CDF-4D68-A45F-A8461F989BE0}">
  <sheetPr>
    <tabColor rgb="FF00B0F0"/>
  </sheetPr>
  <dimension ref="B1:DD27"/>
  <sheetViews>
    <sheetView showGridLines="0" topLeftCell="A13" zoomScale="60" zoomScaleNormal="60" zoomScaleSheetLayoutView="85" workbookViewId="0">
      <selection activeCell="AI36" sqref="AI36"/>
    </sheetView>
  </sheetViews>
  <sheetFormatPr baseColWidth="10" defaultColWidth="11.44140625" defaultRowHeight="13.2"/>
  <cols>
    <col min="1" max="1" width="1.44140625" style="18" customWidth="1"/>
    <col min="2" max="10" width="1" style="18" customWidth="1"/>
    <col min="11" max="11" width="5.88671875" style="18" customWidth="1"/>
    <col min="12" max="12" width="16" style="18" customWidth="1"/>
    <col min="13" max="31" width="1" style="18" customWidth="1"/>
    <col min="32" max="33" width="1.109375" style="18" customWidth="1"/>
    <col min="34" max="34" width="1" style="18" customWidth="1"/>
    <col min="35" max="35" width="22.88671875" style="18" customWidth="1"/>
    <col min="36" max="36" width="1.109375" style="18" customWidth="1"/>
    <col min="37" max="54" width="1" style="18" customWidth="1"/>
    <col min="55" max="55" width="24.6640625" style="18" customWidth="1"/>
    <col min="56" max="64" width="1" style="18" customWidth="1"/>
    <col min="65" max="65" width="1.109375" style="18" customWidth="1"/>
    <col min="66" max="66" width="1" style="18" customWidth="1"/>
    <col min="67" max="67" width="27.109375" style="18" customWidth="1"/>
    <col min="68" max="68" width="4.33203125" style="18" customWidth="1"/>
    <col min="69" max="69" width="5.109375" style="18" customWidth="1"/>
    <col min="70" max="70" width="8.21875" style="18" customWidth="1"/>
    <col min="71" max="71" width="5.44140625" style="18" customWidth="1"/>
    <col min="72" max="72" width="10.109375" style="18" customWidth="1"/>
    <col min="73" max="73" width="3" style="18" customWidth="1"/>
    <col min="74" max="75" width="1" style="18" customWidth="1"/>
    <col min="76" max="76" width="2.109375" style="18" customWidth="1"/>
    <col min="77" max="77" width="7.44140625" style="18" customWidth="1"/>
    <col min="78" max="78" width="1" style="18" hidden="1" customWidth="1"/>
    <col min="79" max="79" width="1" style="18" customWidth="1"/>
    <col min="80" max="80" width="1.109375" style="18" customWidth="1"/>
    <col min="81" max="81" width="1" style="18" customWidth="1"/>
    <col min="82" max="82" width="1.109375" style="18" customWidth="1"/>
    <col min="83" max="83" width="1" style="18" customWidth="1"/>
    <col min="84" max="84" width="6.109375" style="18" customWidth="1"/>
    <col min="85" max="87" width="1" style="18" customWidth="1"/>
    <col min="88" max="88" width="2.109375" style="18" customWidth="1"/>
    <col min="89" max="89" width="1" style="18" customWidth="1"/>
    <col min="90" max="90" width="1.33203125" style="18" customWidth="1"/>
    <col min="91" max="106" width="1" style="18" customWidth="1"/>
    <col min="107" max="107" width="9.88671875" style="18" customWidth="1"/>
    <col min="108" max="108" width="27.88671875" style="18" customWidth="1"/>
    <col min="109" max="109" width="0.88671875" style="18" customWidth="1"/>
    <col min="110" max="110" width="11.44140625" style="18"/>
    <col min="111" max="111" width="0" style="18" hidden="1" customWidth="1"/>
    <col min="112" max="16384" width="11.44140625" style="18"/>
  </cols>
  <sheetData>
    <row r="1" spans="2:108" ht="16.5" customHeight="1">
      <c r="B1" s="56" t="s">
        <v>192</v>
      </c>
      <c r="C1" s="57"/>
      <c r="D1" s="57"/>
      <c r="E1" s="57"/>
      <c r="F1" s="57"/>
      <c r="G1" s="57"/>
      <c r="H1" s="57"/>
      <c r="I1" s="57"/>
      <c r="J1" s="57"/>
      <c r="K1" s="57"/>
      <c r="L1" s="57"/>
      <c r="M1" s="57"/>
      <c r="N1" s="57"/>
      <c r="O1" s="57"/>
      <c r="P1" s="57"/>
      <c r="Q1" s="57"/>
      <c r="R1" s="57"/>
      <c r="S1" s="57"/>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c r="BD1" s="57"/>
      <c r="BE1" s="57"/>
      <c r="BF1" s="57"/>
      <c r="BG1" s="57"/>
      <c r="BH1" s="57"/>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c r="CV1" s="57"/>
      <c r="CW1" s="57"/>
      <c r="CX1" s="57"/>
      <c r="CY1" s="57"/>
      <c r="CZ1" s="57"/>
      <c r="DA1" s="57"/>
      <c r="DB1" s="57"/>
      <c r="DC1" s="57"/>
      <c r="DD1" s="58"/>
    </row>
    <row r="2" spans="2:108" ht="26.4" customHeight="1">
      <c r="B2" s="59"/>
      <c r="C2" s="60"/>
      <c r="D2" s="60"/>
      <c r="E2" s="60"/>
      <c r="F2" s="60"/>
      <c r="G2" s="60"/>
      <c r="H2" s="60"/>
      <c r="I2" s="60"/>
      <c r="J2" s="60"/>
      <c r="K2" s="60"/>
      <c r="L2" s="60"/>
      <c r="M2" s="60"/>
      <c r="N2" s="60"/>
      <c r="O2" s="60"/>
      <c r="P2" s="60"/>
      <c r="Q2" s="60"/>
      <c r="R2" s="60"/>
      <c r="S2" s="60"/>
      <c r="T2" s="60"/>
      <c r="U2" s="60"/>
      <c r="V2" s="60"/>
      <c r="W2" s="60"/>
      <c r="X2" s="60"/>
      <c r="Y2" s="60"/>
      <c r="Z2" s="60"/>
      <c r="AA2" s="60"/>
      <c r="AB2" s="60"/>
      <c r="AC2" s="60"/>
      <c r="AD2" s="60"/>
      <c r="AE2" s="60"/>
      <c r="AF2" s="60"/>
      <c r="AG2" s="60"/>
      <c r="AH2" s="60"/>
      <c r="AI2" s="60"/>
      <c r="AJ2" s="60"/>
      <c r="AK2" s="60"/>
      <c r="AL2" s="60"/>
      <c r="AM2" s="60"/>
      <c r="AN2" s="60"/>
      <c r="AO2" s="60"/>
      <c r="AP2" s="60"/>
      <c r="AQ2" s="60"/>
      <c r="AR2" s="60"/>
      <c r="AS2" s="60"/>
      <c r="AT2" s="60"/>
      <c r="AU2" s="60"/>
      <c r="AV2" s="60"/>
      <c r="AW2" s="60"/>
      <c r="AX2" s="60"/>
      <c r="AY2" s="60"/>
      <c r="AZ2" s="60"/>
      <c r="BA2" s="60"/>
      <c r="BB2" s="60"/>
      <c r="BC2" s="60"/>
      <c r="BD2" s="60"/>
      <c r="BE2" s="60"/>
      <c r="BF2" s="60"/>
      <c r="BG2" s="60"/>
      <c r="BH2" s="60"/>
      <c r="BI2" s="60"/>
      <c r="BJ2" s="60"/>
      <c r="BK2" s="60"/>
      <c r="BL2" s="60"/>
      <c r="BM2" s="60"/>
      <c r="BN2" s="60"/>
      <c r="BO2" s="60"/>
      <c r="BP2" s="60"/>
      <c r="BQ2" s="60"/>
      <c r="BR2" s="60"/>
      <c r="BS2" s="60"/>
      <c r="BT2" s="60"/>
      <c r="BU2" s="60"/>
      <c r="BV2" s="60"/>
      <c r="BW2" s="60"/>
      <c r="BX2" s="60"/>
      <c r="BY2" s="60"/>
      <c r="BZ2" s="60"/>
      <c r="CA2" s="60"/>
      <c r="CB2" s="60"/>
      <c r="CC2" s="60"/>
      <c r="CD2" s="60"/>
      <c r="CE2" s="60"/>
      <c r="CF2" s="60"/>
      <c r="CG2" s="60"/>
      <c r="CH2" s="60"/>
      <c r="CI2" s="60"/>
      <c r="CJ2" s="60"/>
      <c r="CK2" s="60"/>
      <c r="CL2" s="60"/>
      <c r="CM2" s="60"/>
      <c r="CN2" s="60"/>
      <c r="CO2" s="60"/>
      <c r="CP2" s="60"/>
      <c r="CQ2" s="60"/>
      <c r="CR2" s="60"/>
      <c r="CS2" s="60"/>
      <c r="CT2" s="60"/>
      <c r="CU2" s="60"/>
      <c r="CV2" s="60"/>
      <c r="CW2" s="60"/>
      <c r="CX2" s="60"/>
      <c r="CY2" s="60"/>
      <c r="CZ2" s="60"/>
      <c r="DA2" s="60"/>
      <c r="DB2" s="60"/>
      <c r="DC2" s="60"/>
      <c r="DD2" s="61"/>
    </row>
    <row r="3" spans="2:108" ht="48.75" customHeight="1" thickBot="1">
      <c r="B3" s="63" t="s">
        <v>190</v>
      </c>
      <c r="C3" s="64"/>
      <c r="D3" s="64"/>
      <c r="E3" s="64"/>
      <c r="F3" s="64"/>
      <c r="G3" s="64"/>
      <c r="H3" s="64"/>
      <c r="I3" s="64"/>
      <c r="J3" s="64"/>
      <c r="K3" s="64"/>
      <c r="L3" s="64"/>
      <c r="M3" s="64"/>
      <c r="N3" s="64"/>
      <c r="O3" s="64"/>
      <c r="P3" s="64"/>
      <c r="Q3" s="64"/>
      <c r="R3" s="64"/>
      <c r="S3" s="64"/>
      <c r="T3" s="64"/>
      <c r="U3" s="64"/>
      <c r="V3" s="64"/>
      <c r="W3" s="64"/>
      <c r="X3" s="64"/>
      <c r="Y3" s="64"/>
      <c r="Z3" s="64"/>
      <c r="AA3" s="64"/>
      <c r="AB3" s="64"/>
      <c r="AC3" s="64"/>
      <c r="AD3" s="64"/>
      <c r="AE3" s="64"/>
      <c r="AF3" s="64"/>
      <c r="AG3" s="64"/>
      <c r="AH3" s="64"/>
      <c r="AI3" s="64"/>
      <c r="AJ3" s="64"/>
      <c r="AK3" s="64"/>
      <c r="AL3" s="64"/>
      <c r="AM3" s="64"/>
      <c r="AN3" s="64"/>
      <c r="AO3" s="64"/>
      <c r="AP3" s="64"/>
      <c r="AQ3" s="64"/>
      <c r="AR3" s="64"/>
      <c r="AS3" s="64"/>
      <c r="AT3" s="64"/>
      <c r="AU3" s="64"/>
      <c r="AV3" s="64"/>
      <c r="AW3" s="64"/>
      <c r="AX3" s="64"/>
      <c r="AY3" s="64"/>
      <c r="AZ3" s="64"/>
      <c r="BA3" s="64"/>
      <c r="BB3" s="64"/>
      <c r="BC3" s="64"/>
      <c r="BD3" s="64"/>
      <c r="BE3" s="64"/>
      <c r="BF3" s="64"/>
      <c r="BG3" s="64"/>
      <c r="BH3" s="64"/>
      <c r="BI3" s="64"/>
      <c r="BJ3" s="64"/>
      <c r="BK3" s="64"/>
      <c r="BL3" s="64"/>
      <c r="BM3" s="64"/>
      <c r="BN3" s="64"/>
      <c r="BO3" s="64"/>
      <c r="BP3" s="64"/>
      <c r="BQ3" s="64"/>
      <c r="BR3" s="64"/>
      <c r="BS3" s="64"/>
      <c r="BT3" s="64"/>
      <c r="BU3" s="64"/>
      <c r="BV3" s="64"/>
      <c r="BW3" s="64"/>
      <c r="BX3" s="64"/>
      <c r="BY3" s="64"/>
      <c r="BZ3" s="64"/>
      <c r="CA3" s="64"/>
      <c r="CB3" s="64"/>
      <c r="CC3" s="64"/>
      <c r="CD3" s="64"/>
      <c r="CE3" s="64"/>
      <c r="CF3" s="64"/>
      <c r="CG3" s="64"/>
      <c r="CH3" s="64"/>
      <c r="CI3" s="64"/>
      <c r="CJ3" s="64"/>
      <c r="CK3" s="64"/>
      <c r="CL3" s="64"/>
      <c r="CM3" s="64"/>
      <c r="CN3" s="64"/>
      <c r="CO3" s="64"/>
      <c r="CP3" s="64"/>
      <c r="CQ3" s="64"/>
      <c r="CR3" s="64"/>
      <c r="CS3" s="64"/>
      <c r="CT3" s="64"/>
      <c r="CU3" s="64"/>
      <c r="CV3" s="64"/>
      <c r="CW3" s="64"/>
      <c r="CX3" s="64"/>
      <c r="CY3" s="64"/>
      <c r="CZ3" s="64"/>
      <c r="DA3" s="64"/>
      <c r="DB3" s="64"/>
      <c r="DC3" s="64"/>
      <c r="DD3" s="65"/>
    </row>
    <row r="4" spans="2:108" ht="23.25" customHeight="1">
      <c r="B4" s="66" t="s">
        <v>193</v>
      </c>
      <c r="C4" s="67"/>
      <c r="D4" s="67"/>
      <c r="E4" s="67"/>
      <c r="F4" s="67"/>
      <c r="G4" s="67"/>
      <c r="H4" s="67"/>
      <c r="I4" s="67"/>
      <c r="J4" s="67"/>
      <c r="K4" s="67"/>
      <c r="L4" s="67"/>
      <c r="M4" s="67"/>
      <c r="N4" s="67"/>
      <c r="O4" s="67"/>
      <c r="P4" s="67"/>
      <c r="Q4" s="67"/>
      <c r="R4" s="67"/>
      <c r="S4" s="67"/>
      <c r="T4" s="67"/>
      <c r="U4" s="67"/>
      <c r="V4" s="67"/>
      <c r="W4" s="67"/>
      <c r="X4" s="67"/>
      <c r="Y4" s="67"/>
      <c r="Z4" s="67"/>
      <c r="AA4" s="67"/>
      <c r="AB4" s="67"/>
      <c r="AC4" s="67"/>
      <c r="AD4" s="67"/>
      <c r="AE4" s="67"/>
      <c r="AF4" s="67"/>
      <c r="AG4" s="67"/>
      <c r="AH4" s="67"/>
      <c r="AI4" s="67"/>
      <c r="AJ4" s="67"/>
      <c r="AK4" s="67"/>
      <c r="AL4" s="67"/>
      <c r="AM4" s="67"/>
      <c r="AN4" s="67"/>
      <c r="AO4" s="67"/>
      <c r="AP4" s="67"/>
      <c r="AQ4" s="67"/>
      <c r="AR4" s="67"/>
      <c r="AS4" s="67"/>
      <c r="AT4" s="67"/>
      <c r="AU4" s="67"/>
      <c r="AV4" s="67"/>
      <c r="AW4" s="67"/>
      <c r="AX4" s="67"/>
      <c r="AY4" s="67"/>
      <c r="AZ4" s="67"/>
      <c r="BA4" s="67"/>
      <c r="BB4" s="67"/>
      <c r="BC4" s="67"/>
      <c r="BD4" s="67"/>
      <c r="BE4" s="67"/>
      <c r="BF4" s="67"/>
      <c r="BG4" s="67"/>
      <c r="BH4" s="67"/>
      <c r="BI4" s="67"/>
      <c r="BJ4" s="67"/>
      <c r="BK4" s="67"/>
      <c r="BL4" s="67"/>
      <c r="BM4" s="67"/>
      <c r="BN4" s="67"/>
      <c r="BO4" s="67"/>
      <c r="BP4" s="67"/>
      <c r="BQ4" s="67"/>
      <c r="BR4" s="67"/>
      <c r="BS4" s="67"/>
      <c r="BT4" s="67"/>
      <c r="BU4" s="67"/>
      <c r="BV4" s="67"/>
      <c r="BW4" s="67"/>
      <c r="BX4" s="67"/>
      <c r="BY4" s="67"/>
      <c r="BZ4" s="67"/>
      <c r="CA4" s="67"/>
      <c r="CB4" s="67"/>
      <c r="CC4" s="67"/>
      <c r="CD4" s="67"/>
      <c r="CE4" s="67"/>
      <c r="CF4" s="67"/>
      <c r="CG4" s="67"/>
      <c r="CH4" s="67"/>
      <c r="CI4" s="67"/>
      <c r="CJ4" s="67"/>
      <c r="CK4" s="67"/>
      <c r="CL4" s="67"/>
      <c r="CM4" s="67"/>
      <c r="CN4" s="67"/>
      <c r="CO4" s="67"/>
      <c r="CP4" s="67"/>
      <c r="CQ4" s="67"/>
      <c r="CR4" s="67"/>
      <c r="CS4" s="67"/>
      <c r="CT4" s="67"/>
      <c r="CU4" s="67"/>
      <c r="CV4" s="67"/>
      <c r="CW4" s="67"/>
      <c r="CX4" s="67"/>
      <c r="CY4" s="67"/>
      <c r="CZ4" s="67"/>
      <c r="DA4" s="67"/>
      <c r="DB4" s="67"/>
      <c r="DC4" s="67"/>
      <c r="DD4" s="68"/>
    </row>
    <row r="5" spans="2:108" ht="24.75" customHeight="1">
      <c r="B5" s="69"/>
      <c r="C5" s="70"/>
      <c r="D5" s="70"/>
      <c r="E5" s="70"/>
      <c r="F5" s="70"/>
      <c r="G5" s="70"/>
      <c r="H5" s="70"/>
      <c r="I5" s="70"/>
      <c r="J5" s="70"/>
      <c r="K5" s="70"/>
      <c r="L5" s="70"/>
      <c r="M5" s="70"/>
      <c r="N5" s="70"/>
      <c r="O5" s="70"/>
      <c r="P5" s="70"/>
      <c r="Q5" s="70"/>
      <c r="R5" s="70"/>
      <c r="S5" s="70"/>
      <c r="T5" s="70"/>
      <c r="U5" s="70"/>
      <c r="V5" s="70"/>
      <c r="W5" s="70"/>
      <c r="X5" s="70"/>
      <c r="Y5" s="70"/>
      <c r="Z5" s="70"/>
      <c r="AA5" s="70"/>
      <c r="AB5" s="70"/>
      <c r="AC5" s="70"/>
      <c r="AD5" s="70"/>
      <c r="AE5" s="70"/>
      <c r="AF5" s="70"/>
      <c r="AG5" s="70"/>
      <c r="AH5" s="70"/>
      <c r="AI5" s="70"/>
      <c r="AJ5" s="70"/>
      <c r="AK5" s="70"/>
      <c r="AL5" s="70"/>
      <c r="AM5" s="70"/>
      <c r="AN5" s="70"/>
      <c r="AO5" s="70"/>
      <c r="AP5" s="70"/>
      <c r="AQ5" s="70"/>
      <c r="AR5" s="70"/>
      <c r="AS5" s="70"/>
      <c r="AT5" s="70"/>
      <c r="AU5" s="70"/>
      <c r="AV5" s="70"/>
      <c r="AW5" s="70"/>
      <c r="AX5" s="70"/>
      <c r="AY5" s="70"/>
      <c r="AZ5" s="70"/>
      <c r="BA5" s="70"/>
      <c r="BB5" s="70"/>
      <c r="BC5" s="70"/>
      <c r="BD5" s="70"/>
      <c r="BE5" s="70"/>
      <c r="BF5" s="70"/>
      <c r="BG5" s="70"/>
      <c r="BH5" s="70"/>
      <c r="BI5" s="70"/>
      <c r="BJ5" s="70"/>
      <c r="BK5" s="70"/>
      <c r="BL5" s="70"/>
      <c r="BM5" s="70"/>
      <c r="BN5" s="70"/>
      <c r="BO5" s="70"/>
      <c r="BP5" s="70"/>
      <c r="BQ5" s="70"/>
      <c r="BR5" s="70"/>
      <c r="BS5" s="70"/>
      <c r="BT5" s="70"/>
      <c r="BU5" s="70"/>
      <c r="BV5" s="70"/>
      <c r="BW5" s="70"/>
      <c r="BX5" s="70"/>
      <c r="BY5" s="70"/>
      <c r="BZ5" s="70"/>
      <c r="CA5" s="70"/>
      <c r="CB5" s="70"/>
      <c r="CC5" s="70"/>
      <c r="CD5" s="70"/>
      <c r="CE5" s="70"/>
      <c r="CF5" s="70"/>
      <c r="CG5" s="70"/>
      <c r="CH5" s="70"/>
      <c r="CI5" s="70"/>
      <c r="CJ5" s="70"/>
      <c r="CK5" s="70"/>
      <c r="CL5" s="70"/>
      <c r="CM5" s="70"/>
      <c r="CN5" s="70"/>
      <c r="CO5" s="70"/>
      <c r="CP5" s="70"/>
      <c r="CQ5" s="70"/>
      <c r="CR5" s="70"/>
      <c r="CS5" s="70"/>
      <c r="CT5" s="70"/>
      <c r="CU5" s="70"/>
      <c r="CV5" s="70"/>
      <c r="CW5" s="70"/>
      <c r="CX5" s="70"/>
      <c r="CY5" s="70"/>
      <c r="CZ5" s="70"/>
      <c r="DA5" s="70"/>
      <c r="DB5" s="70"/>
      <c r="DC5" s="70"/>
      <c r="DD5" s="71"/>
    </row>
    <row r="6" spans="2:108" ht="55.65" customHeight="1">
      <c r="B6" s="72" t="s">
        <v>157</v>
      </c>
      <c r="C6" s="72"/>
      <c r="D6" s="72"/>
      <c r="E6" s="72"/>
      <c r="F6" s="72"/>
      <c r="G6" s="72"/>
      <c r="H6" s="72"/>
      <c r="I6" s="72"/>
      <c r="J6" s="72"/>
      <c r="K6" s="72"/>
      <c r="L6" s="72"/>
      <c r="M6" s="72"/>
      <c r="N6" s="72"/>
      <c r="O6" s="72"/>
      <c r="P6" s="73" t="s">
        <v>158</v>
      </c>
      <c r="Q6" s="73"/>
      <c r="R6" s="73"/>
      <c r="S6" s="73"/>
      <c r="T6" s="73"/>
      <c r="U6" s="73"/>
      <c r="V6" s="73"/>
      <c r="W6" s="73"/>
      <c r="X6" s="73"/>
      <c r="Y6" s="73"/>
      <c r="Z6" s="73"/>
      <c r="AA6" s="73"/>
      <c r="AB6" s="73"/>
      <c r="AC6" s="73"/>
      <c r="AD6" s="73"/>
      <c r="AE6" s="73"/>
      <c r="AF6" s="73"/>
      <c r="AG6" s="73"/>
      <c r="AH6" s="73"/>
      <c r="AI6" s="73"/>
      <c r="AJ6" s="73" t="s">
        <v>158</v>
      </c>
      <c r="AK6" s="73"/>
      <c r="AL6" s="73"/>
      <c r="AM6" s="73"/>
      <c r="AN6" s="73"/>
      <c r="AO6" s="73"/>
      <c r="AP6" s="73"/>
      <c r="AQ6" s="73"/>
      <c r="AR6" s="73"/>
      <c r="AS6" s="73"/>
      <c r="AT6" s="73"/>
      <c r="AU6" s="73"/>
      <c r="AV6" s="73"/>
      <c r="AW6" s="73"/>
      <c r="AX6" s="73"/>
      <c r="AY6" s="73"/>
      <c r="AZ6" s="73"/>
      <c r="BA6" s="73"/>
      <c r="BB6" s="73"/>
      <c r="BC6" s="73"/>
      <c r="BD6" s="73" t="s">
        <v>158</v>
      </c>
      <c r="BE6" s="73"/>
      <c r="BF6" s="73"/>
      <c r="BG6" s="73"/>
      <c r="BH6" s="73"/>
      <c r="BI6" s="73"/>
      <c r="BJ6" s="73"/>
      <c r="BK6" s="73"/>
      <c r="BL6" s="73"/>
      <c r="BM6" s="73"/>
      <c r="BN6" s="73"/>
      <c r="BO6" s="73"/>
      <c r="BP6" s="73" t="s">
        <v>158</v>
      </c>
      <c r="BQ6" s="73"/>
      <c r="BR6" s="73"/>
      <c r="BS6" s="73"/>
      <c r="BT6" s="73"/>
      <c r="BU6" s="73"/>
      <c r="BV6" s="73"/>
      <c r="BW6" s="73"/>
      <c r="BX6" s="73"/>
      <c r="BY6" s="73"/>
      <c r="BZ6" s="73"/>
      <c r="CA6" s="73"/>
      <c r="CB6" s="73"/>
      <c r="CC6" s="73"/>
      <c r="CD6" s="73"/>
      <c r="CE6" s="73"/>
      <c r="CF6" s="73"/>
      <c r="CG6" s="73"/>
      <c r="CH6" s="73"/>
      <c r="CI6" s="73"/>
      <c r="CJ6" s="73"/>
      <c r="CK6" s="73" t="s">
        <v>158</v>
      </c>
      <c r="CL6" s="73"/>
      <c r="CM6" s="73"/>
      <c r="CN6" s="73"/>
      <c r="CO6" s="73"/>
      <c r="CP6" s="73"/>
      <c r="CQ6" s="73"/>
      <c r="CR6" s="73"/>
      <c r="CS6" s="73"/>
      <c r="CT6" s="73"/>
      <c r="CU6" s="73"/>
      <c r="CV6" s="73"/>
      <c r="CW6" s="73"/>
      <c r="CX6" s="73"/>
      <c r="CY6" s="73"/>
      <c r="CZ6" s="73"/>
      <c r="DA6" s="73"/>
      <c r="DB6" s="73"/>
      <c r="DC6" s="73"/>
      <c r="DD6" s="73"/>
    </row>
    <row r="7" spans="2:108" ht="12.75" customHeight="1">
      <c r="B7" s="79"/>
      <c r="C7" s="79"/>
      <c r="D7" s="79"/>
      <c r="E7" s="79"/>
      <c r="F7" s="79"/>
      <c r="G7" s="79"/>
      <c r="H7" s="79"/>
      <c r="I7" s="79"/>
      <c r="J7" s="79"/>
      <c r="K7" s="79"/>
      <c r="L7" s="79"/>
      <c r="M7" s="79"/>
      <c r="N7" s="79"/>
      <c r="O7" s="79"/>
      <c r="P7" s="74"/>
      <c r="Q7" s="74"/>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4"/>
      <c r="AY7" s="74"/>
      <c r="AZ7" s="74"/>
      <c r="BA7" s="74"/>
      <c r="BB7" s="74"/>
      <c r="BC7" s="74"/>
      <c r="BD7" s="74"/>
      <c r="BE7" s="74"/>
      <c r="BF7" s="74"/>
      <c r="BG7" s="74"/>
      <c r="BH7" s="74"/>
      <c r="BI7" s="74"/>
      <c r="BJ7" s="74"/>
      <c r="BK7" s="74"/>
      <c r="BL7" s="74"/>
      <c r="BM7" s="74"/>
      <c r="BN7" s="74"/>
      <c r="BO7" s="74"/>
      <c r="BP7" s="74"/>
      <c r="BQ7" s="74"/>
      <c r="BR7" s="74"/>
      <c r="BS7" s="74"/>
      <c r="BT7" s="74"/>
      <c r="BU7" s="74"/>
      <c r="BV7" s="74"/>
      <c r="BW7" s="74"/>
      <c r="BX7" s="74"/>
      <c r="BY7" s="74"/>
      <c r="BZ7" s="74"/>
      <c r="CA7" s="74"/>
      <c r="CB7" s="74"/>
      <c r="CC7" s="74"/>
      <c r="CD7" s="74"/>
      <c r="CE7" s="74"/>
      <c r="CF7" s="74"/>
      <c r="CG7" s="74"/>
      <c r="CH7" s="74"/>
      <c r="CI7" s="74"/>
      <c r="CJ7" s="74"/>
      <c r="CK7" s="74"/>
      <c r="CL7" s="74"/>
      <c r="CM7" s="74"/>
      <c r="CN7" s="74"/>
      <c r="CO7" s="74"/>
      <c r="CP7" s="74"/>
      <c r="CQ7" s="74"/>
      <c r="CR7" s="74"/>
      <c r="CS7" s="74"/>
      <c r="CT7" s="74"/>
      <c r="CU7" s="74"/>
      <c r="CV7" s="74"/>
      <c r="CW7" s="74"/>
      <c r="CX7" s="74"/>
      <c r="CY7" s="74"/>
      <c r="CZ7" s="74"/>
      <c r="DA7" s="74"/>
      <c r="DB7" s="74"/>
      <c r="DC7" s="74"/>
      <c r="DD7" s="74"/>
    </row>
    <row r="8" spans="2:108">
      <c r="B8" s="79"/>
      <c r="C8" s="79"/>
      <c r="D8" s="79"/>
      <c r="E8" s="79"/>
      <c r="F8" s="79"/>
      <c r="G8" s="79"/>
      <c r="H8" s="79"/>
      <c r="I8" s="79"/>
      <c r="J8" s="79"/>
      <c r="K8" s="79"/>
      <c r="L8" s="79"/>
      <c r="M8" s="79"/>
      <c r="N8" s="79"/>
      <c r="O8" s="79"/>
      <c r="P8" s="74"/>
      <c r="Q8" s="74"/>
      <c r="R8" s="74"/>
      <c r="S8" s="74"/>
      <c r="T8" s="74"/>
      <c r="U8" s="74"/>
      <c r="V8" s="74"/>
      <c r="W8" s="74"/>
      <c r="X8" s="74"/>
      <c r="Y8" s="74"/>
      <c r="Z8" s="74"/>
      <c r="AA8" s="74"/>
      <c r="AB8" s="74"/>
      <c r="AC8" s="74"/>
      <c r="AD8" s="74"/>
      <c r="AE8" s="74"/>
      <c r="AF8" s="74"/>
      <c r="AG8" s="74"/>
      <c r="AH8" s="74"/>
      <c r="AI8" s="74"/>
      <c r="AJ8" s="74"/>
      <c r="AK8" s="74"/>
      <c r="AL8" s="74"/>
      <c r="AM8" s="74"/>
      <c r="AN8" s="74"/>
      <c r="AO8" s="74"/>
      <c r="AP8" s="74"/>
      <c r="AQ8" s="74"/>
      <c r="AR8" s="74"/>
      <c r="AS8" s="74"/>
      <c r="AT8" s="74"/>
      <c r="AU8" s="74"/>
      <c r="AV8" s="74"/>
      <c r="AW8" s="74"/>
      <c r="AX8" s="74"/>
      <c r="AY8" s="74"/>
      <c r="AZ8" s="74"/>
      <c r="BA8" s="74"/>
      <c r="BB8" s="74"/>
      <c r="BC8" s="74"/>
      <c r="BD8" s="74"/>
      <c r="BE8" s="74"/>
      <c r="BF8" s="74"/>
      <c r="BG8" s="74"/>
      <c r="BH8" s="74"/>
      <c r="BI8" s="74"/>
      <c r="BJ8" s="74"/>
      <c r="BK8" s="74"/>
      <c r="BL8" s="74"/>
      <c r="BM8" s="74"/>
      <c r="BN8" s="74"/>
      <c r="BO8" s="74"/>
      <c r="BP8" s="74"/>
      <c r="BQ8" s="74"/>
      <c r="BR8" s="74"/>
      <c r="BS8" s="74"/>
      <c r="BT8" s="74"/>
      <c r="BU8" s="74"/>
      <c r="BV8" s="74"/>
      <c r="BW8" s="74"/>
      <c r="BX8" s="74"/>
      <c r="BY8" s="74"/>
      <c r="BZ8" s="74"/>
      <c r="CA8" s="74"/>
      <c r="CB8" s="74"/>
      <c r="CC8" s="74"/>
      <c r="CD8" s="74"/>
      <c r="CE8" s="74"/>
      <c r="CF8" s="74"/>
      <c r="CG8" s="74"/>
      <c r="CH8" s="74"/>
      <c r="CI8" s="74"/>
      <c r="CJ8" s="74"/>
      <c r="CK8" s="74"/>
      <c r="CL8" s="74"/>
      <c r="CM8" s="74"/>
      <c r="CN8" s="74"/>
      <c r="CO8" s="74"/>
      <c r="CP8" s="74"/>
      <c r="CQ8" s="74"/>
      <c r="CR8" s="74"/>
      <c r="CS8" s="74"/>
      <c r="CT8" s="74"/>
      <c r="CU8" s="74"/>
      <c r="CV8" s="74"/>
      <c r="CW8" s="74"/>
      <c r="CX8" s="74"/>
      <c r="CY8" s="74"/>
      <c r="CZ8" s="74"/>
      <c r="DA8" s="74"/>
      <c r="DB8" s="74"/>
      <c r="DC8" s="74"/>
      <c r="DD8" s="74"/>
    </row>
    <row r="9" spans="2:108">
      <c r="B9" s="79"/>
      <c r="C9" s="79"/>
      <c r="D9" s="79"/>
      <c r="E9" s="79"/>
      <c r="F9" s="79"/>
      <c r="G9" s="79"/>
      <c r="H9" s="79"/>
      <c r="I9" s="79"/>
      <c r="J9" s="79"/>
      <c r="K9" s="79"/>
      <c r="L9" s="79"/>
      <c r="M9" s="79"/>
      <c r="N9" s="79"/>
      <c r="O9" s="79"/>
      <c r="P9" s="74"/>
      <c r="Q9" s="74"/>
      <c r="R9" s="74"/>
      <c r="S9" s="74"/>
      <c r="T9" s="74"/>
      <c r="U9" s="74"/>
      <c r="V9" s="74"/>
      <c r="W9" s="74"/>
      <c r="X9" s="74"/>
      <c r="Y9" s="74"/>
      <c r="Z9" s="74"/>
      <c r="AA9" s="74"/>
      <c r="AB9" s="74"/>
      <c r="AC9" s="74"/>
      <c r="AD9" s="74"/>
      <c r="AE9" s="74"/>
      <c r="AF9" s="74"/>
      <c r="AG9" s="74"/>
      <c r="AH9" s="74"/>
      <c r="AI9" s="74"/>
      <c r="AJ9" s="74"/>
      <c r="AK9" s="74"/>
      <c r="AL9" s="74"/>
      <c r="AM9" s="74"/>
      <c r="AN9" s="74"/>
      <c r="AO9" s="74"/>
      <c r="AP9" s="74"/>
      <c r="AQ9" s="74"/>
      <c r="AR9" s="74"/>
      <c r="AS9" s="74"/>
      <c r="AT9" s="74"/>
      <c r="AU9" s="74"/>
      <c r="AV9" s="74"/>
      <c r="AW9" s="74"/>
      <c r="AX9" s="74"/>
      <c r="AY9" s="74"/>
      <c r="AZ9" s="74"/>
      <c r="BA9" s="74"/>
      <c r="BB9" s="74"/>
      <c r="BC9" s="74"/>
      <c r="BD9" s="74"/>
      <c r="BE9" s="74"/>
      <c r="BF9" s="74"/>
      <c r="BG9" s="74"/>
      <c r="BH9" s="74"/>
      <c r="BI9" s="74"/>
      <c r="BJ9" s="74"/>
      <c r="BK9" s="74"/>
      <c r="BL9" s="74"/>
      <c r="BM9" s="74"/>
      <c r="BN9" s="74"/>
      <c r="BO9" s="74"/>
      <c r="BP9" s="74"/>
      <c r="BQ9" s="74"/>
      <c r="BR9" s="74"/>
      <c r="BS9" s="74"/>
      <c r="BT9" s="74"/>
      <c r="BU9" s="74"/>
      <c r="BV9" s="74"/>
      <c r="BW9" s="74"/>
      <c r="BX9" s="74"/>
      <c r="BY9" s="74"/>
      <c r="BZ9" s="74"/>
      <c r="CA9" s="74"/>
      <c r="CB9" s="74"/>
      <c r="CC9" s="74"/>
      <c r="CD9" s="74"/>
      <c r="CE9" s="74"/>
      <c r="CF9" s="74"/>
      <c r="CG9" s="74"/>
      <c r="CH9" s="74"/>
      <c r="CI9" s="74"/>
      <c r="CJ9" s="74"/>
      <c r="CK9" s="74"/>
      <c r="CL9" s="74"/>
      <c r="CM9" s="74"/>
      <c r="CN9" s="74"/>
      <c r="CO9" s="74"/>
      <c r="CP9" s="74"/>
      <c r="CQ9" s="74"/>
      <c r="CR9" s="74"/>
      <c r="CS9" s="74"/>
      <c r="CT9" s="74"/>
      <c r="CU9" s="74"/>
      <c r="CV9" s="74"/>
      <c r="CW9" s="74"/>
      <c r="CX9" s="74"/>
      <c r="CY9" s="74"/>
      <c r="CZ9" s="74"/>
      <c r="DA9" s="74"/>
      <c r="DB9" s="74"/>
      <c r="DC9" s="74"/>
      <c r="DD9" s="74"/>
    </row>
    <row r="10" spans="2:108">
      <c r="B10" s="79"/>
      <c r="C10" s="79"/>
      <c r="D10" s="79"/>
      <c r="E10" s="79"/>
      <c r="F10" s="79"/>
      <c r="G10" s="79"/>
      <c r="H10" s="79"/>
      <c r="I10" s="79"/>
      <c r="J10" s="79"/>
      <c r="K10" s="79"/>
      <c r="L10" s="79"/>
      <c r="M10" s="79"/>
      <c r="N10" s="79"/>
      <c r="O10" s="79"/>
      <c r="P10" s="74"/>
      <c r="Q10" s="74"/>
      <c r="R10" s="74"/>
      <c r="S10" s="74"/>
      <c r="T10" s="74"/>
      <c r="U10" s="74"/>
      <c r="V10" s="74"/>
      <c r="W10" s="74"/>
      <c r="X10" s="74"/>
      <c r="Y10" s="74"/>
      <c r="Z10" s="74"/>
      <c r="AA10" s="74"/>
      <c r="AB10" s="74"/>
      <c r="AC10" s="74"/>
      <c r="AD10" s="74"/>
      <c r="AE10" s="74"/>
      <c r="AF10" s="74"/>
      <c r="AG10" s="74"/>
      <c r="AH10" s="74"/>
      <c r="AI10" s="74"/>
      <c r="AJ10" s="74"/>
      <c r="AK10" s="74"/>
      <c r="AL10" s="74"/>
      <c r="AM10" s="74"/>
      <c r="AN10" s="74"/>
      <c r="AO10" s="74"/>
      <c r="AP10" s="74"/>
      <c r="AQ10" s="74"/>
      <c r="AR10" s="74"/>
      <c r="AS10" s="74"/>
      <c r="AT10" s="74"/>
      <c r="AU10" s="74"/>
      <c r="AV10" s="74"/>
      <c r="AW10" s="74"/>
      <c r="AX10" s="74"/>
      <c r="AY10" s="74"/>
      <c r="AZ10" s="74"/>
      <c r="BA10" s="74"/>
      <c r="BB10" s="74"/>
      <c r="BC10" s="74"/>
      <c r="BD10" s="74"/>
      <c r="BE10" s="74"/>
      <c r="BF10" s="74"/>
      <c r="BG10" s="74"/>
      <c r="BH10" s="74"/>
      <c r="BI10" s="74"/>
      <c r="BJ10" s="74"/>
      <c r="BK10" s="74"/>
      <c r="BL10" s="74"/>
      <c r="BM10" s="74"/>
      <c r="BN10" s="74"/>
      <c r="BO10" s="74"/>
      <c r="BP10" s="74"/>
      <c r="BQ10" s="74"/>
      <c r="BR10" s="74"/>
      <c r="BS10" s="74"/>
      <c r="BT10" s="74"/>
      <c r="BU10" s="74"/>
      <c r="BV10" s="74"/>
      <c r="BW10" s="74"/>
      <c r="BX10" s="74"/>
      <c r="BY10" s="74"/>
      <c r="BZ10" s="74"/>
      <c r="CA10" s="74"/>
      <c r="CB10" s="74"/>
      <c r="CC10" s="74"/>
      <c r="CD10" s="74"/>
      <c r="CE10" s="74"/>
      <c r="CF10" s="74"/>
      <c r="CG10" s="74"/>
      <c r="CH10" s="74"/>
      <c r="CI10" s="74"/>
      <c r="CJ10" s="74"/>
      <c r="CK10" s="74"/>
      <c r="CL10" s="74"/>
      <c r="CM10" s="74"/>
      <c r="CN10" s="74"/>
      <c r="CO10" s="74"/>
      <c r="CP10" s="74"/>
      <c r="CQ10" s="74"/>
      <c r="CR10" s="74"/>
      <c r="CS10" s="74"/>
      <c r="CT10" s="74"/>
      <c r="CU10" s="74"/>
      <c r="CV10" s="74"/>
      <c r="CW10" s="74"/>
      <c r="CX10" s="74"/>
      <c r="CY10" s="74"/>
      <c r="CZ10" s="74"/>
      <c r="DA10" s="74"/>
      <c r="DB10" s="74"/>
      <c r="DC10" s="74"/>
      <c r="DD10" s="74"/>
    </row>
    <row r="11" spans="2:108">
      <c r="B11" s="79"/>
      <c r="C11" s="79"/>
      <c r="D11" s="79"/>
      <c r="E11" s="79"/>
      <c r="F11" s="79"/>
      <c r="G11" s="79"/>
      <c r="H11" s="79"/>
      <c r="I11" s="79"/>
      <c r="J11" s="79"/>
      <c r="K11" s="79"/>
      <c r="L11" s="79"/>
      <c r="M11" s="79"/>
      <c r="N11" s="79"/>
      <c r="O11" s="79"/>
      <c r="P11" s="74"/>
      <c r="Q11" s="74"/>
      <c r="R11" s="74"/>
      <c r="S11" s="74"/>
      <c r="T11" s="74"/>
      <c r="U11" s="74"/>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c r="BM11" s="74"/>
      <c r="BN11" s="74"/>
      <c r="BO11" s="74"/>
      <c r="BP11" s="74"/>
      <c r="BQ11" s="74"/>
      <c r="BR11" s="74"/>
      <c r="BS11" s="74"/>
      <c r="BT11" s="74"/>
      <c r="BU11" s="74"/>
      <c r="BV11" s="74"/>
      <c r="BW11" s="74"/>
      <c r="BX11" s="74"/>
      <c r="BY11" s="74"/>
      <c r="BZ11" s="74"/>
      <c r="CA11" s="74"/>
      <c r="CB11" s="74"/>
      <c r="CC11" s="74"/>
      <c r="CD11" s="74"/>
      <c r="CE11" s="74"/>
      <c r="CF11" s="74"/>
      <c r="CG11" s="74"/>
      <c r="CH11" s="74"/>
      <c r="CI11" s="74"/>
      <c r="CJ11" s="74"/>
      <c r="CK11" s="74"/>
      <c r="CL11" s="74"/>
      <c r="CM11" s="74"/>
      <c r="CN11" s="74"/>
      <c r="CO11" s="74"/>
      <c r="CP11" s="74"/>
      <c r="CQ11" s="74"/>
      <c r="CR11" s="74"/>
      <c r="CS11" s="74"/>
      <c r="CT11" s="74"/>
      <c r="CU11" s="74"/>
      <c r="CV11" s="74"/>
      <c r="CW11" s="74"/>
      <c r="CX11" s="74"/>
      <c r="CY11" s="74"/>
      <c r="CZ11" s="74"/>
      <c r="DA11" s="74"/>
      <c r="DB11" s="74"/>
      <c r="DC11" s="74"/>
      <c r="DD11" s="74"/>
    </row>
    <row r="12" spans="2:108">
      <c r="B12" s="79"/>
      <c r="C12" s="79"/>
      <c r="D12" s="79"/>
      <c r="E12" s="79"/>
      <c r="F12" s="79"/>
      <c r="G12" s="79"/>
      <c r="H12" s="79"/>
      <c r="I12" s="79"/>
      <c r="J12" s="79"/>
      <c r="K12" s="79"/>
      <c r="L12" s="79"/>
      <c r="M12" s="79"/>
      <c r="N12" s="79"/>
      <c r="O12" s="79"/>
      <c r="P12" s="74"/>
      <c r="Q12" s="74"/>
      <c r="R12" s="74"/>
      <c r="S12" s="74"/>
      <c r="T12" s="74"/>
      <c r="U12" s="74"/>
      <c r="V12" s="74"/>
      <c r="W12" s="74"/>
      <c r="X12" s="74"/>
      <c r="Y12" s="74"/>
      <c r="Z12" s="74"/>
      <c r="AA12" s="74"/>
      <c r="AB12" s="74"/>
      <c r="AC12" s="74"/>
      <c r="AD12" s="74"/>
      <c r="AE12" s="74"/>
      <c r="AF12" s="74"/>
      <c r="AG12" s="74"/>
      <c r="AH12" s="74"/>
      <c r="AI12" s="74"/>
      <c r="AJ12" s="74"/>
      <c r="AK12" s="74"/>
      <c r="AL12" s="74"/>
      <c r="AM12" s="74"/>
      <c r="AN12" s="74"/>
      <c r="AO12" s="74"/>
      <c r="AP12" s="74"/>
      <c r="AQ12" s="74"/>
      <c r="AR12" s="74"/>
      <c r="AS12" s="74"/>
      <c r="AT12" s="74"/>
      <c r="AU12" s="74"/>
      <c r="AV12" s="74"/>
      <c r="AW12" s="74"/>
      <c r="AX12" s="74"/>
      <c r="AY12" s="74"/>
      <c r="AZ12" s="74"/>
      <c r="BA12" s="74"/>
      <c r="BB12" s="74"/>
      <c r="BC12" s="74"/>
      <c r="BD12" s="74"/>
      <c r="BE12" s="74"/>
      <c r="BF12" s="74"/>
      <c r="BG12" s="74"/>
      <c r="BH12" s="74"/>
      <c r="BI12" s="74"/>
      <c r="BJ12" s="74"/>
      <c r="BK12" s="74"/>
      <c r="BL12" s="74"/>
      <c r="BM12" s="74"/>
      <c r="BN12" s="74"/>
      <c r="BO12" s="74"/>
      <c r="BP12" s="74"/>
      <c r="BQ12" s="74"/>
      <c r="BR12" s="74"/>
      <c r="BS12" s="74"/>
      <c r="BT12" s="74"/>
      <c r="BU12" s="74"/>
      <c r="BV12" s="74"/>
      <c r="BW12" s="74"/>
      <c r="BX12" s="74"/>
      <c r="BY12" s="74"/>
      <c r="BZ12" s="74"/>
      <c r="CA12" s="74"/>
      <c r="CB12" s="74"/>
      <c r="CC12" s="74"/>
      <c r="CD12" s="74"/>
      <c r="CE12" s="74"/>
      <c r="CF12" s="74"/>
      <c r="CG12" s="74"/>
      <c r="CH12" s="74"/>
      <c r="CI12" s="74"/>
      <c r="CJ12" s="74"/>
      <c r="CK12" s="74"/>
      <c r="CL12" s="74"/>
      <c r="CM12" s="74"/>
      <c r="CN12" s="74"/>
      <c r="CO12" s="74"/>
      <c r="CP12" s="74"/>
      <c r="CQ12" s="74"/>
      <c r="CR12" s="74"/>
      <c r="CS12" s="74"/>
      <c r="CT12" s="74"/>
      <c r="CU12" s="74"/>
      <c r="CV12" s="74"/>
      <c r="CW12" s="74"/>
      <c r="CX12" s="74"/>
      <c r="CY12" s="74"/>
      <c r="CZ12" s="74"/>
      <c r="DA12" s="74"/>
      <c r="DB12" s="74"/>
      <c r="DC12" s="74"/>
      <c r="DD12" s="74"/>
    </row>
    <row r="13" spans="2:108" ht="128.25" customHeight="1">
      <c r="B13" s="79"/>
      <c r="C13" s="79"/>
      <c r="D13" s="79"/>
      <c r="E13" s="79"/>
      <c r="F13" s="79"/>
      <c r="G13" s="79"/>
      <c r="H13" s="79"/>
      <c r="I13" s="79"/>
      <c r="J13" s="79"/>
      <c r="K13" s="79"/>
      <c r="L13" s="79"/>
      <c r="M13" s="79"/>
      <c r="N13" s="79"/>
      <c r="O13" s="79"/>
      <c r="P13" s="74"/>
      <c r="Q13" s="74"/>
      <c r="R13" s="74"/>
      <c r="S13" s="74"/>
      <c r="T13" s="74"/>
      <c r="U13" s="74"/>
      <c r="V13" s="74"/>
      <c r="W13" s="74"/>
      <c r="X13" s="74"/>
      <c r="Y13" s="74"/>
      <c r="Z13" s="74"/>
      <c r="AA13" s="74"/>
      <c r="AB13" s="74"/>
      <c r="AC13" s="74"/>
      <c r="AD13" s="74"/>
      <c r="AE13" s="74"/>
      <c r="AF13" s="74"/>
      <c r="AG13" s="74"/>
      <c r="AH13" s="74"/>
      <c r="AI13" s="74"/>
      <c r="AJ13" s="74"/>
      <c r="AK13" s="74"/>
      <c r="AL13" s="74"/>
      <c r="AM13" s="74"/>
      <c r="AN13" s="74"/>
      <c r="AO13" s="74"/>
      <c r="AP13" s="74"/>
      <c r="AQ13" s="74"/>
      <c r="AR13" s="74"/>
      <c r="AS13" s="74"/>
      <c r="AT13" s="74"/>
      <c r="AU13" s="74"/>
      <c r="AV13" s="74"/>
      <c r="AW13" s="74"/>
      <c r="AX13" s="74"/>
      <c r="AY13" s="74"/>
      <c r="AZ13" s="74"/>
      <c r="BA13" s="74"/>
      <c r="BB13" s="74"/>
      <c r="BC13" s="74"/>
      <c r="BD13" s="74"/>
      <c r="BE13" s="74"/>
      <c r="BF13" s="74"/>
      <c r="BG13" s="74"/>
      <c r="BH13" s="74"/>
      <c r="BI13" s="74"/>
      <c r="BJ13" s="74"/>
      <c r="BK13" s="74"/>
      <c r="BL13" s="74"/>
      <c r="BM13" s="74"/>
      <c r="BN13" s="74"/>
      <c r="BO13" s="74"/>
      <c r="BP13" s="74"/>
      <c r="BQ13" s="74"/>
      <c r="BR13" s="74"/>
      <c r="BS13" s="74"/>
      <c r="BT13" s="74"/>
      <c r="BU13" s="74"/>
      <c r="BV13" s="74"/>
      <c r="BW13" s="74"/>
      <c r="BX13" s="74"/>
      <c r="BY13" s="74"/>
      <c r="BZ13" s="74"/>
      <c r="CA13" s="74"/>
      <c r="CB13" s="74"/>
      <c r="CC13" s="74"/>
      <c r="CD13" s="74"/>
      <c r="CE13" s="74"/>
      <c r="CF13" s="74"/>
      <c r="CG13" s="74"/>
      <c r="CH13" s="74"/>
      <c r="CI13" s="74"/>
      <c r="CJ13" s="74"/>
      <c r="CK13" s="74"/>
      <c r="CL13" s="74"/>
      <c r="CM13" s="74"/>
      <c r="CN13" s="74"/>
      <c r="CO13" s="74"/>
      <c r="CP13" s="74"/>
      <c r="CQ13" s="74"/>
      <c r="CR13" s="74"/>
      <c r="CS13" s="74"/>
      <c r="CT13" s="74"/>
      <c r="CU13" s="74"/>
      <c r="CV13" s="74"/>
      <c r="CW13" s="74"/>
      <c r="CX13" s="74"/>
      <c r="CY13" s="74"/>
      <c r="CZ13" s="74"/>
      <c r="DA13" s="74"/>
      <c r="DB13" s="74"/>
      <c r="DC13" s="74"/>
      <c r="DD13" s="74"/>
    </row>
    <row r="14" spans="2:108" ht="12.75" customHeight="1">
      <c r="B14" s="79"/>
      <c r="C14" s="79"/>
      <c r="D14" s="79"/>
      <c r="E14" s="79"/>
      <c r="F14" s="79"/>
      <c r="G14" s="79"/>
      <c r="H14" s="79"/>
      <c r="I14" s="79"/>
      <c r="J14" s="79"/>
      <c r="K14" s="79"/>
      <c r="L14" s="79"/>
      <c r="M14" s="79"/>
      <c r="N14" s="79"/>
      <c r="O14" s="79"/>
      <c r="P14" s="74"/>
      <c r="Q14" s="74"/>
      <c r="R14" s="74"/>
      <c r="S14" s="74"/>
      <c r="T14" s="74"/>
      <c r="U14" s="74"/>
      <c r="V14" s="74"/>
      <c r="W14" s="74"/>
      <c r="X14" s="74"/>
      <c r="Y14" s="74"/>
      <c r="Z14" s="74"/>
      <c r="AA14" s="74"/>
      <c r="AB14" s="74"/>
      <c r="AC14" s="74"/>
      <c r="AD14" s="74"/>
      <c r="AE14" s="74"/>
      <c r="AF14" s="74"/>
      <c r="AG14" s="74"/>
      <c r="AH14" s="74"/>
      <c r="AI14" s="74"/>
      <c r="AJ14" s="74"/>
      <c r="AK14" s="74"/>
      <c r="AL14" s="74"/>
      <c r="AM14" s="74"/>
      <c r="AN14" s="74"/>
      <c r="AO14" s="74"/>
      <c r="AP14" s="74"/>
      <c r="AQ14" s="74"/>
      <c r="AR14" s="74"/>
      <c r="AS14" s="74"/>
      <c r="AT14" s="74"/>
      <c r="AU14" s="74"/>
      <c r="AV14" s="74"/>
      <c r="AW14" s="74"/>
      <c r="AX14" s="74"/>
      <c r="AY14" s="74"/>
      <c r="AZ14" s="74"/>
      <c r="BA14" s="74"/>
      <c r="BB14" s="74"/>
      <c r="BC14" s="74"/>
      <c r="BD14" s="74"/>
      <c r="BE14" s="74"/>
      <c r="BF14" s="74"/>
      <c r="BG14" s="74"/>
      <c r="BH14" s="74"/>
      <c r="BI14" s="74"/>
      <c r="BJ14" s="74"/>
      <c r="BK14" s="74"/>
      <c r="BL14" s="74"/>
      <c r="BM14" s="74"/>
      <c r="BN14" s="74"/>
      <c r="BO14" s="74"/>
      <c r="BP14" s="74"/>
      <c r="BQ14" s="74"/>
      <c r="BR14" s="74"/>
      <c r="BS14" s="74"/>
      <c r="BT14" s="74"/>
      <c r="BU14" s="74"/>
      <c r="BV14" s="74"/>
      <c r="BW14" s="74"/>
      <c r="BX14" s="74"/>
      <c r="BY14" s="74"/>
      <c r="BZ14" s="74"/>
      <c r="CA14" s="74"/>
      <c r="CB14" s="74"/>
      <c r="CC14" s="74"/>
      <c r="CD14" s="74"/>
      <c r="CE14" s="74"/>
      <c r="CF14" s="74"/>
      <c r="CG14" s="74"/>
      <c r="CH14" s="74"/>
      <c r="CI14" s="74"/>
      <c r="CJ14" s="74"/>
      <c r="CK14" s="75"/>
      <c r="CL14" s="75"/>
      <c r="CM14" s="75"/>
      <c r="CN14" s="75"/>
      <c r="CO14" s="75"/>
      <c r="CP14" s="75"/>
      <c r="CQ14" s="75"/>
      <c r="CR14" s="75"/>
      <c r="CS14" s="75"/>
      <c r="CT14" s="75"/>
      <c r="CU14" s="75"/>
      <c r="CV14" s="75"/>
      <c r="CW14" s="75"/>
      <c r="CX14" s="75"/>
      <c r="CY14" s="75"/>
      <c r="CZ14" s="75"/>
      <c r="DA14" s="75"/>
      <c r="DB14" s="75"/>
      <c r="DC14" s="75"/>
      <c r="DD14" s="75"/>
    </row>
    <row r="15" spans="2:108">
      <c r="B15" s="79"/>
      <c r="C15" s="79"/>
      <c r="D15" s="79"/>
      <c r="E15" s="79"/>
      <c r="F15" s="79"/>
      <c r="G15" s="79"/>
      <c r="H15" s="79"/>
      <c r="I15" s="79"/>
      <c r="J15" s="79"/>
      <c r="K15" s="79"/>
      <c r="L15" s="79"/>
      <c r="M15" s="79"/>
      <c r="N15" s="79"/>
      <c r="O15" s="79"/>
      <c r="P15" s="74"/>
      <c r="Q15" s="74"/>
      <c r="R15" s="74"/>
      <c r="S15" s="74"/>
      <c r="T15" s="74"/>
      <c r="U15" s="74"/>
      <c r="V15" s="74"/>
      <c r="W15" s="74"/>
      <c r="X15" s="74"/>
      <c r="Y15" s="74"/>
      <c r="Z15" s="74"/>
      <c r="AA15" s="74"/>
      <c r="AB15" s="74"/>
      <c r="AC15" s="74"/>
      <c r="AD15" s="74"/>
      <c r="AE15" s="74"/>
      <c r="AF15" s="74"/>
      <c r="AG15" s="74"/>
      <c r="AH15" s="74"/>
      <c r="AI15" s="74"/>
      <c r="AJ15" s="74"/>
      <c r="AK15" s="74"/>
      <c r="AL15" s="74"/>
      <c r="AM15" s="74"/>
      <c r="AN15" s="74"/>
      <c r="AO15" s="74"/>
      <c r="AP15" s="74"/>
      <c r="AQ15" s="74"/>
      <c r="AR15" s="74"/>
      <c r="AS15" s="74"/>
      <c r="AT15" s="74"/>
      <c r="AU15" s="74"/>
      <c r="AV15" s="74"/>
      <c r="AW15" s="74"/>
      <c r="AX15" s="74"/>
      <c r="AY15" s="74"/>
      <c r="AZ15" s="74"/>
      <c r="BA15" s="74"/>
      <c r="BB15" s="74"/>
      <c r="BC15" s="74"/>
      <c r="BD15" s="74"/>
      <c r="BE15" s="74"/>
      <c r="BF15" s="74"/>
      <c r="BG15" s="74"/>
      <c r="BH15" s="74"/>
      <c r="BI15" s="74"/>
      <c r="BJ15" s="74"/>
      <c r="BK15" s="74"/>
      <c r="BL15" s="74"/>
      <c r="BM15" s="74"/>
      <c r="BN15" s="74"/>
      <c r="BO15" s="74"/>
      <c r="BP15" s="74"/>
      <c r="BQ15" s="74"/>
      <c r="BR15" s="74"/>
      <c r="BS15" s="74"/>
      <c r="BT15" s="74"/>
      <c r="BU15" s="74"/>
      <c r="BV15" s="74"/>
      <c r="BW15" s="74"/>
      <c r="BX15" s="74"/>
      <c r="BY15" s="74"/>
      <c r="BZ15" s="74"/>
      <c r="CA15" s="74"/>
      <c r="CB15" s="74"/>
      <c r="CC15" s="74"/>
      <c r="CD15" s="74"/>
      <c r="CE15" s="74"/>
      <c r="CF15" s="74"/>
      <c r="CG15" s="74"/>
      <c r="CH15" s="74"/>
      <c r="CI15" s="74"/>
      <c r="CJ15" s="74"/>
      <c r="CK15" s="75"/>
      <c r="CL15" s="75"/>
      <c r="CM15" s="75"/>
      <c r="CN15" s="75"/>
      <c r="CO15" s="75"/>
      <c r="CP15" s="75"/>
      <c r="CQ15" s="75"/>
      <c r="CR15" s="75"/>
      <c r="CS15" s="75"/>
      <c r="CT15" s="75"/>
      <c r="CU15" s="75"/>
      <c r="CV15" s="75"/>
      <c r="CW15" s="75"/>
      <c r="CX15" s="75"/>
      <c r="CY15" s="75"/>
      <c r="CZ15" s="75"/>
      <c r="DA15" s="75"/>
      <c r="DB15" s="75"/>
      <c r="DC15" s="75"/>
      <c r="DD15" s="75"/>
    </row>
    <row r="16" spans="2:108">
      <c r="B16" s="79"/>
      <c r="C16" s="79"/>
      <c r="D16" s="79"/>
      <c r="E16" s="79"/>
      <c r="F16" s="79"/>
      <c r="G16" s="79"/>
      <c r="H16" s="79"/>
      <c r="I16" s="79"/>
      <c r="J16" s="79"/>
      <c r="K16" s="79"/>
      <c r="L16" s="79"/>
      <c r="M16" s="79"/>
      <c r="N16" s="79"/>
      <c r="O16" s="79"/>
      <c r="P16" s="74"/>
      <c r="Q16" s="74"/>
      <c r="R16" s="74"/>
      <c r="S16" s="74"/>
      <c r="T16" s="74"/>
      <c r="U16" s="74"/>
      <c r="V16" s="74"/>
      <c r="W16" s="74"/>
      <c r="X16" s="74"/>
      <c r="Y16" s="74"/>
      <c r="Z16" s="74"/>
      <c r="AA16" s="74"/>
      <c r="AB16" s="74"/>
      <c r="AC16" s="74"/>
      <c r="AD16" s="74"/>
      <c r="AE16" s="74"/>
      <c r="AF16" s="74"/>
      <c r="AG16" s="74"/>
      <c r="AH16" s="74"/>
      <c r="AI16" s="74"/>
      <c r="AJ16" s="74"/>
      <c r="AK16" s="74"/>
      <c r="AL16" s="74"/>
      <c r="AM16" s="74"/>
      <c r="AN16" s="74"/>
      <c r="AO16" s="74"/>
      <c r="AP16" s="74"/>
      <c r="AQ16" s="74"/>
      <c r="AR16" s="74"/>
      <c r="AS16" s="74"/>
      <c r="AT16" s="74"/>
      <c r="AU16" s="74"/>
      <c r="AV16" s="74"/>
      <c r="AW16" s="74"/>
      <c r="AX16" s="74"/>
      <c r="AY16" s="74"/>
      <c r="AZ16" s="74"/>
      <c r="BA16" s="74"/>
      <c r="BB16" s="74"/>
      <c r="BC16" s="74"/>
      <c r="BD16" s="74"/>
      <c r="BE16" s="74"/>
      <c r="BF16" s="74"/>
      <c r="BG16" s="74"/>
      <c r="BH16" s="74"/>
      <c r="BI16" s="74"/>
      <c r="BJ16" s="74"/>
      <c r="BK16" s="74"/>
      <c r="BL16" s="74"/>
      <c r="BM16" s="74"/>
      <c r="BN16" s="74"/>
      <c r="BO16" s="74"/>
      <c r="BP16" s="74"/>
      <c r="BQ16" s="74"/>
      <c r="BR16" s="74"/>
      <c r="BS16" s="74"/>
      <c r="BT16" s="74"/>
      <c r="BU16" s="74"/>
      <c r="BV16" s="74"/>
      <c r="BW16" s="74"/>
      <c r="BX16" s="74"/>
      <c r="BY16" s="74"/>
      <c r="BZ16" s="74"/>
      <c r="CA16" s="74"/>
      <c r="CB16" s="74"/>
      <c r="CC16" s="74"/>
      <c r="CD16" s="74"/>
      <c r="CE16" s="74"/>
      <c r="CF16" s="74"/>
      <c r="CG16" s="74"/>
      <c r="CH16" s="74"/>
      <c r="CI16" s="74"/>
      <c r="CJ16" s="74"/>
      <c r="CK16" s="75"/>
      <c r="CL16" s="75"/>
      <c r="CM16" s="75"/>
      <c r="CN16" s="75"/>
      <c r="CO16" s="75"/>
      <c r="CP16" s="75"/>
      <c r="CQ16" s="75"/>
      <c r="CR16" s="75"/>
      <c r="CS16" s="75"/>
      <c r="CT16" s="75"/>
      <c r="CU16" s="75"/>
      <c r="CV16" s="75"/>
      <c r="CW16" s="75"/>
      <c r="CX16" s="75"/>
      <c r="CY16" s="75"/>
      <c r="CZ16" s="75"/>
      <c r="DA16" s="75"/>
      <c r="DB16" s="75"/>
      <c r="DC16" s="75"/>
      <c r="DD16" s="75"/>
    </row>
    <row r="17" spans="2:108">
      <c r="B17" s="79"/>
      <c r="C17" s="79"/>
      <c r="D17" s="79"/>
      <c r="E17" s="79"/>
      <c r="F17" s="79"/>
      <c r="G17" s="79"/>
      <c r="H17" s="79"/>
      <c r="I17" s="79"/>
      <c r="J17" s="79"/>
      <c r="K17" s="79"/>
      <c r="L17" s="79"/>
      <c r="M17" s="79"/>
      <c r="N17" s="79"/>
      <c r="O17" s="79"/>
      <c r="P17" s="74"/>
      <c r="Q17" s="74"/>
      <c r="R17" s="74"/>
      <c r="S17" s="74"/>
      <c r="T17" s="74"/>
      <c r="U17" s="74"/>
      <c r="V17" s="74"/>
      <c r="W17" s="74"/>
      <c r="X17" s="74"/>
      <c r="Y17" s="74"/>
      <c r="Z17" s="74"/>
      <c r="AA17" s="74"/>
      <c r="AB17" s="74"/>
      <c r="AC17" s="74"/>
      <c r="AD17" s="74"/>
      <c r="AE17" s="74"/>
      <c r="AF17" s="74"/>
      <c r="AG17" s="74"/>
      <c r="AH17" s="74"/>
      <c r="AI17" s="74"/>
      <c r="AJ17" s="74"/>
      <c r="AK17" s="74"/>
      <c r="AL17" s="74"/>
      <c r="AM17" s="74"/>
      <c r="AN17" s="74"/>
      <c r="AO17" s="74"/>
      <c r="AP17" s="74"/>
      <c r="AQ17" s="74"/>
      <c r="AR17" s="74"/>
      <c r="AS17" s="74"/>
      <c r="AT17" s="74"/>
      <c r="AU17" s="74"/>
      <c r="AV17" s="74"/>
      <c r="AW17" s="74"/>
      <c r="AX17" s="74"/>
      <c r="AY17" s="74"/>
      <c r="AZ17" s="74"/>
      <c r="BA17" s="74"/>
      <c r="BB17" s="74"/>
      <c r="BC17" s="74"/>
      <c r="BD17" s="74"/>
      <c r="BE17" s="74"/>
      <c r="BF17" s="74"/>
      <c r="BG17" s="74"/>
      <c r="BH17" s="74"/>
      <c r="BI17" s="74"/>
      <c r="BJ17" s="74"/>
      <c r="BK17" s="74"/>
      <c r="BL17" s="74"/>
      <c r="BM17" s="74"/>
      <c r="BN17" s="74"/>
      <c r="BO17" s="74"/>
      <c r="BP17" s="74"/>
      <c r="BQ17" s="74"/>
      <c r="BR17" s="74"/>
      <c r="BS17" s="74"/>
      <c r="BT17" s="74"/>
      <c r="BU17" s="74"/>
      <c r="BV17" s="74"/>
      <c r="BW17" s="74"/>
      <c r="BX17" s="74"/>
      <c r="BY17" s="74"/>
      <c r="BZ17" s="74"/>
      <c r="CA17" s="74"/>
      <c r="CB17" s="74"/>
      <c r="CC17" s="74"/>
      <c r="CD17" s="74"/>
      <c r="CE17" s="74"/>
      <c r="CF17" s="74"/>
      <c r="CG17" s="74"/>
      <c r="CH17" s="74"/>
      <c r="CI17" s="74"/>
      <c r="CJ17" s="74"/>
      <c r="CK17" s="75"/>
      <c r="CL17" s="75"/>
      <c r="CM17" s="75"/>
      <c r="CN17" s="75"/>
      <c r="CO17" s="75"/>
      <c r="CP17" s="75"/>
      <c r="CQ17" s="75"/>
      <c r="CR17" s="75"/>
      <c r="CS17" s="75"/>
      <c r="CT17" s="75"/>
      <c r="CU17" s="75"/>
      <c r="CV17" s="75"/>
      <c r="CW17" s="75"/>
      <c r="CX17" s="75"/>
      <c r="CY17" s="75"/>
      <c r="CZ17" s="75"/>
      <c r="DA17" s="75"/>
      <c r="DB17" s="75"/>
      <c r="DC17" s="75"/>
      <c r="DD17" s="75"/>
    </row>
    <row r="18" spans="2:108">
      <c r="B18" s="79"/>
      <c r="C18" s="79"/>
      <c r="D18" s="79"/>
      <c r="E18" s="79"/>
      <c r="F18" s="79"/>
      <c r="G18" s="79"/>
      <c r="H18" s="79"/>
      <c r="I18" s="79"/>
      <c r="J18" s="79"/>
      <c r="K18" s="79"/>
      <c r="L18" s="79"/>
      <c r="M18" s="79"/>
      <c r="N18" s="79"/>
      <c r="O18" s="79"/>
      <c r="P18" s="74"/>
      <c r="Q18" s="74"/>
      <c r="R18" s="74"/>
      <c r="S18" s="74"/>
      <c r="T18" s="74"/>
      <c r="U18" s="74"/>
      <c r="V18" s="74"/>
      <c r="W18" s="74"/>
      <c r="X18" s="74"/>
      <c r="Y18" s="74"/>
      <c r="Z18" s="74"/>
      <c r="AA18" s="74"/>
      <c r="AB18" s="74"/>
      <c r="AC18" s="74"/>
      <c r="AD18" s="74"/>
      <c r="AE18" s="74"/>
      <c r="AF18" s="74"/>
      <c r="AG18" s="74"/>
      <c r="AH18" s="74"/>
      <c r="AI18" s="74"/>
      <c r="AJ18" s="74"/>
      <c r="AK18" s="74"/>
      <c r="AL18" s="74"/>
      <c r="AM18" s="74"/>
      <c r="AN18" s="74"/>
      <c r="AO18" s="74"/>
      <c r="AP18" s="74"/>
      <c r="AQ18" s="74"/>
      <c r="AR18" s="74"/>
      <c r="AS18" s="74"/>
      <c r="AT18" s="74"/>
      <c r="AU18" s="74"/>
      <c r="AV18" s="74"/>
      <c r="AW18" s="74"/>
      <c r="AX18" s="74"/>
      <c r="AY18" s="74"/>
      <c r="AZ18" s="74"/>
      <c r="BA18" s="74"/>
      <c r="BB18" s="74"/>
      <c r="BC18" s="74"/>
      <c r="BD18" s="74"/>
      <c r="BE18" s="74"/>
      <c r="BF18" s="74"/>
      <c r="BG18" s="74"/>
      <c r="BH18" s="74"/>
      <c r="BI18" s="74"/>
      <c r="BJ18" s="74"/>
      <c r="BK18" s="74"/>
      <c r="BL18" s="74"/>
      <c r="BM18" s="74"/>
      <c r="BN18" s="74"/>
      <c r="BO18" s="74"/>
      <c r="BP18" s="74"/>
      <c r="BQ18" s="74"/>
      <c r="BR18" s="74"/>
      <c r="BS18" s="74"/>
      <c r="BT18" s="74"/>
      <c r="BU18" s="74"/>
      <c r="BV18" s="74"/>
      <c r="BW18" s="74"/>
      <c r="BX18" s="74"/>
      <c r="BY18" s="74"/>
      <c r="BZ18" s="74"/>
      <c r="CA18" s="74"/>
      <c r="CB18" s="74"/>
      <c r="CC18" s="74"/>
      <c r="CD18" s="74"/>
      <c r="CE18" s="74"/>
      <c r="CF18" s="74"/>
      <c r="CG18" s="74"/>
      <c r="CH18" s="74"/>
      <c r="CI18" s="74"/>
      <c r="CJ18" s="74"/>
      <c r="CK18" s="75"/>
      <c r="CL18" s="75"/>
      <c r="CM18" s="75"/>
      <c r="CN18" s="75"/>
      <c r="CO18" s="75"/>
      <c r="CP18" s="75"/>
      <c r="CQ18" s="75"/>
      <c r="CR18" s="75"/>
      <c r="CS18" s="75"/>
      <c r="CT18" s="75"/>
      <c r="CU18" s="75"/>
      <c r="CV18" s="75"/>
      <c r="CW18" s="75"/>
      <c r="CX18" s="75"/>
      <c r="CY18" s="75"/>
      <c r="CZ18" s="75"/>
      <c r="DA18" s="75"/>
      <c r="DB18" s="75"/>
      <c r="DC18" s="75"/>
      <c r="DD18" s="75"/>
    </row>
    <row r="19" spans="2:108">
      <c r="B19" s="79"/>
      <c r="C19" s="79"/>
      <c r="D19" s="79"/>
      <c r="E19" s="79"/>
      <c r="F19" s="79"/>
      <c r="G19" s="79"/>
      <c r="H19" s="79"/>
      <c r="I19" s="79"/>
      <c r="J19" s="79"/>
      <c r="K19" s="79"/>
      <c r="L19" s="79"/>
      <c r="M19" s="79"/>
      <c r="N19" s="79"/>
      <c r="O19" s="79"/>
      <c r="P19" s="74"/>
      <c r="Q19" s="74"/>
      <c r="R19" s="74"/>
      <c r="S19" s="74"/>
      <c r="T19" s="74"/>
      <c r="U19" s="74"/>
      <c r="V19" s="74"/>
      <c r="W19" s="74"/>
      <c r="X19" s="74"/>
      <c r="Y19" s="74"/>
      <c r="Z19" s="74"/>
      <c r="AA19" s="74"/>
      <c r="AB19" s="74"/>
      <c r="AC19" s="74"/>
      <c r="AD19" s="74"/>
      <c r="AE19" s="74"/>
      <c r="AF19" s="74"/>
      <c r="AG19" s="74"/>
      <c r="AH19" s="74"/>
      <c r="AI19" s="74"/>
      <c r="AJ19" s="74"/>
      <c r="AK19" s="74"/>
      <c r="AL19" s="74"/>
      <c r="AM19" s="74"/>
      <c r="AN19" s="74"/>
      <c r="AO19" s="74"/>
      <c r="AP19" s="74"/>
      <c r="AQ19" s="74"/>
      <c r="AR19" s="74"/>
      <c r="AS19" s="74"/>
      <c r="AT19" s="74"/>
      <c r="AU19" s="74"/>
      <c r="AV19" s="74"/>
      <c r="AW19" s="74"/>
      <c r="AX19" s="74"/>
      <c r="AY19" s="74"/>
      <c r="AZ19" s="74"/>
      <c r="BA19" s="74"/>
      <c r="BB19" s="74"/>
      <c r="BC19" s="74"/>
      <c r="BD19" s="74"/>
      <c r="BE19" s="74"/>
      <c r="BF19" s="74"/>
      <c r="BG19" s="74"/>
      <c r="BH19" s="74"/>
      <c r="BI19" s="74"/>
      <c r="BJ19" s="74"/>
      <c r="BK19" s="74"/>
      <c r="BL19" s="74"/>
      <c r="BM19" s="74"/>
      <c r="BN19" s="74"/>
      <c r="BO19" s="74"/>
      <c r="BP19" s="74"/>
      <c r="BQ19" s="74"/>
      <c r="BR19" s="74"/>
      <c r="BS19" s="74"/>
      <c r="BT19" s="74"/>
      <c r="BU19" s="74"/>
      <c r="BV19" s="74"/>
      <c r="BW19" s="74"/>
      <c r="BX19" s="74"/>
      <c r="BY19" s="74"/>
      <c r="BZ19" s="74"/>
      <c r="CA19" s="74"/>
      <c r="CB19" s="74"/>
      <c r="CC19" s="74"/>
      <c r="CD19" s="74"/>
      <c r="CE19" s="74"/>
      <c r="CF19" s="74"/>
      <c r="CG19" s="74"/>
      <c r="CH19" s="74"/>
      <c r="CI19" s="74"/>
      <c r="CJ19" s="74"/>
      <c r="CK19" s="75"/>
      <c r="CL19" s="75"/>
      <c r="CM19" s="75"/>
      <c r="CN19" s="75"/>
      <c r="CO19" s="75"/>
      <c r="CP19" s="75"/>
      <c r="CQ19" s="75"/>
      <c r="CR19" s="75"/>
      <c r="CS19" s="75"/>
      <c r="CT19" s="75"/>
      <c r="CU19" s="75"/>
      <c r="CV19" s="75"/>
      <c r="CW19" s="75"/>
      <c r="CX19" s="75"/>
      <c r="CY19" s="75"/>
      <c r="CZ19" s="75"/>
      <c r="DA19" s="75"/>
      <c r="DB19" s="75"/>
      <c r="DC19" s="75"/>
      <c r="DD19" s="75"/>
    </row>
    <row r="20" spans="2:108" ht="166.5" customHeight="1">
      <c r="B20" s="79"/>
      <c r="C20" s="79"/>
      <c r="D20" s="79"/>
      <c r="E20" s="79"/>
      <c r="F20" s="79"/>
      <c r="G20" s="79"/>
      <c r="H20" s="79"/>
      <c r="I20" s="79"/>
      <c r="J20" s="79"/>
      <c r="K20" s="79"/>
      <c r="L20" s="79"/>
      <c r="M20" s="79"/>
      <c r="N20" s="79"/>
      <c r="O20" s="79"/>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c r="CF20" s="74"/>
      <c r="CG20" s="74"/>
      <c r="CH20" s="74"/>
      <c r="CI20" s="74"/>
      <c r="CJ20" s="74"/>
      <c r="CK20" s="75"/>
      <c r="CL20" s="75"/>
      <c r="CM20" s="75"/>
      <c r="CN20" s="75"/>
      <c r="CO20" s="75"/>
      <c r="CP20" s="75"/>
      <c r="CQ20" s="75"/>
      <c r="CR20" s="75"/>
      <c r="CS20" s="75"/>
      <c r="CT20" s="75"/>
      <c r="CU20" s="75"/>
      <c r="CV20" s="75"/>
      <c r="CW20" s="75"/>
      <c r="CX20" s="75"/>
      <c r="CY20" s="75"/>
      <c r="CZ20" s="75"/>
      <c r="DA20" s="75"/>
      <c r="DB20" s="75"/>
      <c r="DC20" s="75"/>
      <c r="DD20" s="75"/>
    </row>
    <row r="21" spans="2:108" ht="45" customHeight="1">
      <c r="B21" s="82" t="s">
        <v>191</v>
      </c>
      <c r="C21" s="82"/>
      <c r="D21" s="82"/>
      <c r="E21" s="82"/>
      <c r="F21" s="82"/>
      <c r="G21" s="82"/>
      <c r="H21" s="82"/>
      <c r="I21" s="82"/>
      <c r="J21" s="82"/>
      <c r="K21" s="82"/>
      <c r="L21" s="82"/>
      <c r="M21" s="82"/>
      <c r="N21" s="82"/>
      <c r="O21" s="82"/>
      <c r="P21" s="82"/>
      <c r="Q21" s="82"/>
      <c r="R21" s="82"/>
      <c r="S21" s="82"/>
      <c r="T21" s="82"/>
      <c r="U21" s="82"/>
      <c r="V21" s="82"/>
      <c r="W21" s="82"/>
      <c r="X21" s="82"/>
      <c r="Y21" s="82"/>
      <c r="Z21" s="82"/>
      <c r="AA21" s="82"/>
      <c r="AB21" s="82"/>
      <c r="AC21" s="82"/>
      <c r="AD21" s="82"/>
      <c r="AE21" s="82"/>
      <c r="AF21" s="82"/>
      <c r="AG21" s="82"/>
      <c r="AH21" s="82"/>
      <c r="AI21" s="82"/>
      <c r="AJ21" s="82"/>
      <c r="AK21" s="82"/>
      <c r="AL21" s="82"/>
      <c r="AM21" s="82"/>
      <c r="AN21" s="82"/>
      <c r="AO21" s="82"/>
      <c r="AP21" s="82"/>
      <c r="AQ21" s="82"/>
      <c r="AR21" s="82"/>
      <c r="AS21" s="82"/>
      <c r="AT21" s="82"/>
      <c r="AU21" s="82"/>
      <c r="AV21" s="82"/>
      <c r="AW21" s="82"/>
      <c r="AX21" s="82"/>
      <c r="AY21" s="82"/>
      <c r="AZ21" s="82"/>
      <c r="BA21" s="82"/>
      <c r="BB21" s="82"/>
      <c r="BC21" s="82"/>
      <c r="BD21" s="82"/>
      <c r="BE21" s="82"/>
      <c r="BF21" s="82"/>
      <c r="BG21" s="82"/>
      <c r="BH21" s="82"/>
      <c r="BI21" s="82"/>
      <c r="BJ21" s="82"/>
      <c r="BK21" s="82"/>
      <c r="BL21" s="82"/>
      <c r="BM21" s="82"/>
      <c r="BN21" s="82"/>
      <c r="BO21" s="82"/>
      <c r="BP21" s="82"/>
      <c r="BQ21" s="82"/>
      <c r="BR21" s="82"/>
      <c r="BS21" s="82"/>
      <c r="BT21" s="82"/>
      <c r="BU21" s="82"/>
      <c r="BV21" s="82"/>
      <c r="BW21" s="82"/>
      <c r="BX21" s="82"/>
      <c r="BY21" s="82"/>
      <c r="BZ21" s="82"/>
      <c r="CA21" s="82"/>
      <c r="CB21" s="82"/>
      <c r="CC21" s="82"/>
      <c r="CD21" s="82"/>
      <c r="CE21" s="82"/>
      <c r="CF21" s="82"/>
      <c r="CG21" s="82"/>
      <c r="CH21" s="82"/>
      <c r="CI21" s="82"/>
      <c r="CJ21" s="82"/>
      <c r="CK21" s="82"/>
      <c r="CL21" s="82"/>
      <c r="CM21" s="82"/>
      <c r="CN21" s="82"/>
      <c r="CO21" s="82"/>
      <c r="CP21" s="82"/>
      <c r="CQ21" s="82"/>
      <c r="CR21" s="82"/>
      <c r="CS21" s="82"/>
      <c r="CT21" s="82"/>
      <c r="CU21" s="82"/>
      <c r="CV21" s="82"/>
      <c r="CW21" s="82"/>
      <c r="CX21" s="82"/>
      <c r="CY21" s="82"/>
      <c r="CZ21" s="82"/>
      <c r="DA21" s="82"/>
      <c r="DB21" s="82"/>
      <c r="DC21" s="82"/>
      <c r="DD21" s="82"/>
    </row>
    <row r="22" spans="2:108" ht="30.75" customHeight="1">
      <c r="B22" s="81" t="s">
        <v>194</v>
      </c>
      <c r="C22" s="81"/>
      <c r="D22" s="81"/>
      <c r="E22" s="81"/>
      <c r="F22" s="81"/>
      <c r="G22" s="81"/>
      <c r="H22" s="81"/>
      <c r="I22" s="81"/>
      <c r="J22" s="81"/>
      <c r="K22" s="81"/>
      <c r="L22" s="81"/>
      <c r="M22" s="81"/>
      <c r="N22" s="81"/>
      <c r="O22" s="81"/>
      <c r="P22" s="81"/>
      <c r="Q22" s="81"/>
      <c r="R22" s="81"/>
      <c r="S22" s="81"/>
      <c r="T22" s="81"/>
      <c r="U22" s="81"/>
      <c r="V22" s="81"/>
      <c r="W22" s="81"/>
      <c r="X22" s="81"/>
      <c r="Y22" s="81"/>
      <c r="Z22" s="81"/>
      <c r="AA22" s="81"/>
      <c r="AB22" s="81"/>
      <c r="AC22" s="81"/>
      <c r="AD22" s="81"/>
      <c r="AE22" s="81"/>
      <c r="AF22" s="81"/>
      <c r="AG22" s="81"/>
      <c r="AH22" s="81"/>
      <c r="AI22" s="81"/>
      <c r="AJ22" s="81"/>
      <c r="AK22" s="81"/>
      <c r="AL22" s="81"/>
      <c r="AM22" s="81"/>
      <c r="AN22" s="81"/>
      <c r="AO22" s="81"/>
      <c r="AP22" s="81"/>
      <c r="AQ22" s="81"/>
      <c r="AR22" s="81"/>
      <c r="AS22" s="81"/>
      <c r="AT22" s="81"/>
      <c r="AU22" s="81"/>
      <c r="AV22" s="81"/>
      <c r="AW22" s="81"/>
      <c r="AX22" s="81"/>
      <c r="AY22" s="81"/>
      <c r="AZ22" s="81"/>
      <c r="BA22" s="81"/>
      <c r="BB22" s="81"/>
      <c r="BC22" s="81"/>
      <c r="BD22" s="81"/>
      <c r="BE22" s="81"/>
      <c r="BF22" s="81"/>
      <c r="BG22" s="81"/>
      <c r="BH22" s="81"/>
      <c r="BI22" s="81"/>
      <c r="BJ22" s="81"/>
      <c r="BK22" s="81"/>
      <c r="BL22" s="81"/>
      <c r="BM22" s="81"/>
      <c r="BN22" s="81"/>
      <c r="BO22" s="81"/>
      <c r="BP22" s="81"/>
      <c r="BQ22" s="81"/>
      <c r="BR22" s="81"/>
      <c r="BS22" s="81"/>
      <c r="BT22" s="81"/>
      <c r="BU22" s="81"/>
      <c r="BV22" s="81"/>
      <c r="BW22" s="81"/>
      <c r="BX22" s="81"/>
      <c r="BY22" s="81"/>
      <c r="BZ22" s="81"/>
      <c r="CA22" s="81"/>
      <c r="CB22" s="81"/>
      <c r="CC22" s="81"/>
      <c r="CD22" s="81"/>
      <c r="CE22" s="81"/>
      <c r="CF22" s="81"/>
      <c r="CG22" s="81"/>
      <c r="CH22" s="81"/>
      <c r="CI22" s="81"/>
      <c r="CJ22" s="81"/>
      <c r="CK22" s="81"/>
      <c r="CL22" s="81"/>
      <c r="CM22" s="81"/>
      <c r="CN22" s="81"/>
      <c r="CO22" s="81"/>
      <c r="CP22" s="81"/>
      <c r="CQ22" s="81"/>
      <c r="CR22" s="81"/>
      <c r="CS22" s="81"/>
      <c r="CT22" s="81"/>
      <c r="CU22" s="81"/>
      <c r="CV22" s="81"/>
      <c r="CW22" s="81"/>
      <c r="CX22" s="81"/>
      <c r="CY22" s="81"/>
      <c r="CZ22" s="81"/>
      <c r="DA22" s="81"/>
      <c r="DB22" s="81"/>
      <c r="DC22" s="81"/>
      <c r="DD22" s="81"/>
    </row>
    <row r="23" spans="2:108" ht="22.35" customHeight="1">
      <c r="B23" s="81"/>
      <c r="C23" s="81"/>
      <c r="D23" s="81"/>
      <c r="E23" s="81"/>
      <c r="F23" s="81"/>
      <c r="G23" s="81"/>
      <c r="H23" s="81"/>
      <c r="I23" s="81"/>
      <c r="J23" s="81"/>
      <c r="K23" s="81"/>
      <c r="L23" s="81"/>
      <c r="M23" s="81"/>
      <c r="N23" s="81"/>
      <c r="O23" s="81"/>
      <c r="P23" s="81"/>
      <c r="Q23" s="81"/>
      <c r="R23" s="81"/>
      <c r="S23" s="81"/>
      <c r="T23" s="81"/>
      <c r="U23" s="81"/>
      <c r="V23" s="81"/>
      <c r="W23" s="81"/>
      <c r="X23" s="81"/>
      <c r="Y23" s="81"/>
      <c r="Z23" s="81"/>
      <c r="AA23" s="81"/>
      <c r="AB23" s="81"/>
      <c r="AC23" s="81"/>
      <c r="AD23" s="81"/>
      <c r="AE23" s="81"/>
      <c r="AF23" s="81"/>
      <c r="AG23" s="81"/>
      <c r="AH23" s="81"/>
      <c r="AI23" s="81"/>
      <c r="AJ23" s="81"/>
      <c r="AK23" s="81"/>
      <c r="AL23" s="81"/>
      <c r="AM23" s="81"/>
      <c r="AN23" s="81"/>
      <c r="AO23" s="81"/>
      <c r="AP23" s="81"/>
      <c r="AQ23" s="81"/>
      <c r="AR23" s="81"/>
      <c r="AS23" s="81"/>
      <c r="AT23" s="81"/>
      <c r="AU23" s="81"/>
      <c r="AV23" s="81"/>
      <c r="AW23" s="81"/>
      <c r="AX23" s="81"/>
      <c r="AY23" s="81"/>
      <c r="AZ23" s="81"/>
      <c r="BA23" s="81"/>
      <c r="BB23" s="81"/>
      <c r="BC23" s="81"/>
      <c r="BD23" s="81"/>
      <c r="BE23" s="81"/>
      <c r="BF23" s="81"/>
      <c r="BG23" s="81"/>
      <c r="BH23" s="81"/>
      <c r="BI23" s="81"/>
      <c r="BJ23" s="81"/>
      <c r="BK23" s="81"/>
      <c r="BL23" s="81"/>
      <c r="BM23" s="81"/>
      <c r="BN23" s="81"/>
      <c r="BO23" s="81"/>
      <c r="BP23" s="81"/>
      <c r="BQ23" s="81"/>
      <c r="BR23" s="81"/>
      <c r="BS23" s="81"/>
      <c r="BT23" s="81"/>
      <c r="BU23" s="81"/>
      <c r="BV23" s="81"/>
      <c r="BW23" s="81"/>
      <c r="BX23" s="81"/>
      <c r="BY23" s="81"/>
      <c r="BZ23" s="81"/>
      <c r="CA23" s="81"/>
      <c r="CB23" s="81"/>
      <c r="CC23" s="81"/>
      <c r="CD23" s="81"/>
      <c r="CE23" s="81"/>
      <c r="CF23" s="81"/>
      <c r="CG23" s="81"/>
      <c r="CH23" s="81"/>
      <c r="CI23" s="81"/>
      <c r="CJ23" s="81"/>
      <c r="CK23" s="81"/>
      <c r="CL23" s="81"/>
      <c r="CM23" s="81"/>
      <c r="CN23" s="81"/>
      <c r="CO23" s="81"/>
      <c r="CP23" s="81"/>
      <c r="CQ23" s="81"/>
      <c r="CR23" s="81"/>
      <c r="CS23" s="81"/>
      <c r="CT23" s="81"/>
      <c r="CU23" s="81"/>
      <c r="CV23" s="81"/>
      <c r="CW23" s="81"/>
      <c r="CX23" s="81"/>
      <c r="CY23" s="81"/>
      <c r="CZ23" s="81"/>
      <c r="DA23" s="81"/>
      <c r="DB23" s="81"/>
      <c r="DC23" s="81"/>
      <c r="DD23" s="81"/>
    </row>
    <row r="24" spans="2:108" ht="267.75" customHeight="1">
      <c r="B24" s="80" t="s">
        <v>259</v>
      </c>
      <c r="C24" s="81"/>
      <c r="D24" s="81"/>
      <c r="E24" s="81"/>
      <c r="F24" s="81"/>
      <c r="G24" s="81"/>
      <c r="H24" s="81"/>
      <c r="I24" s="81"/>
      <c r="J24" s="81"/>
      <c r="K24" s="81"/>
      <c r="L24" s="81"/>
      <c r="M24" s="81"/>
      <c r="N24" s="81"/>
      <c r="O24" s="81"/>
      <c r="P24" s="81"/>
      <c r="Q24" s="81"/>
      <c r="R24" s="81"/>
      <c r="S24" s="81"/>
      <c r="T24" s="81"/>
      <c r="U24" s="81"/>
      <c r="V24" s="81"/>
      <c r="W24" s="81"/>
      <c r="X24" s="81"/>
      <c r="Y24" s="81"/>
      <c r="Z24" s="81"/>
      <c r="AA24" s="81"/>
      <c r="AB24" s="81"/>
      <c r="AC24" s="81"/>
      <c r="AD24" s="81"/>
      <c r="AE24" s="81"/>
      <c r="AF24" s="81"/>
      <c r="AG24" s="81"/>
      <c r="AH24" s="81"/>
      <c r="AI24" s="81"/>
      <c r="AJ24" s="81"/>
      <c r="AK24" s="81"/>
      <c r="AL24" s="81"/>
      <c r="AM24" s="81"/>
      <c r="AN24" s="81"/>
      <c r="AO24" s="81"/>
      <c r="AP24" s="81"/>
      <c r="AQ24" s="81"/>
      <c r="AR24" s="81"/>
      <c r="AS24" s="81"/>
      <c r="AT24" s="81"/>
      <c r="AU24" s="81"/>
      <c r="AV24" s="81"/>
      <c r="AW24" s="81"/>
      <c r="AX24" s="81"/>
      <c r="AY24" s="81"/>
      <c r="AZ24" s="81"/>
      <c r="BA24" s="81"/>
      <c r="BB24" s="81"/>
      <c r="BC24" s="81"/>
      <c r="BD24" s="81"/>
      <c r="BE24" s="81"/>
      <c r="BF24" s="81"/>
      <c r="BG24" s="81"/>
      <c r="BH24" s="81"/>
      <c r="BI24" s="81"/>
      <c r="BJ24" s="81"/>
      <c r="BK24" s="81"/>
      <c r="BL24" s="81"/>
      <c r="BM24" s="81"/>
      <c r="BN24" s="81"/>
      <c r="BO24" s="81"/>
      <c r="BP24" s="81"/>
      <c r="BQ24" s="81"/>
      <c r="BR24" s="81"/>
      <c r="BS24" s="81"/>
      <c r="BT24" s="81"/>
      <c r="BU24" s="81"/>
      <c r="BV24" s="81"/>
      <c r="BW24" s="81"/>
      <c r="BX24" s="81"/>
      <c r="BY24" s="81"/>
      <c r="BZ24" s="81"/>
      <c r="CA24" s="81"/>
      <c r="CB24" s="81"/>
      <c r="CC24" s="81"/>
      <c r="CD24" s="81"/>
      <c r="CE24" s="81"/>
      <c r="CF24" s="81"/>
      <c r="CG24" s="81"/>
      <c r="CH24" s="81"/>
      <c r="CI24" s="81"/>
      <c r="CJ24" s="81"/>
      <c r="CK24" s="81"/>
      <c r="CL24" s="81"/>
      <c r="CM24" s="81"/>
      <c r="CN24" s="81"/>
      <c r="CO24" s="81"/>
      <c r="CP24" s="81"/>
      <c r="CQ24" s="81"/>
      <c r="CR24" s="81"/>
      <c r="CS24" s="81"/>
      <c r="CT24" s="81"/>
      <c r="CU24" s="81"/>
      <c r="CV24" s="81"/>
      <c r="CW24" s="81"/>
      <c r="CX24" s="81"/>
      <c r="CY24" s="81"/>
      <c r="CZ24" s="81"/>
      <c r="DA24" s="81"/>
      <c r="DB24" s="81"/>
      <c r="DC24" s="81"/>
      <c r="DD24" s="81"/>
    </row>
    <row r="25" spans="2:108" ht="86.4" customHeight="1">
      <c r="B25" s="76" t="s">
        <v>276</v>
      </c>
      <c r="C25" s="77"/>
      <c r="D25" s="77"/>
      <c r="E25" s="77"/>
      <c r="F25" s="77"/>
      <c r="G25" s="77"/>
      <c r="H25" s="77"/>
      <c r="I25" s="77"/>
      <c r="J25" s="77"/>
      <c r="K25" s="77"/>
      <c r="L25" s="77"/>
      <c r="M25" s="77"/>
      <c r="N25" s="77"/>
      <c r="O25" s="77"/>
      <c r="P25" s="77"/>
      <c r="Q25" s="77"/>
      <c r="R25" s="77"/>
      <c r="S25" s="77"/>
      <c r="T25" s="77"/>
      <c r="U25" s="77"/>
      <c r="V25" s="77"/>
      <c r="W25" s="77"/>
      <c r="X25" s="77"/>
      <c r="Y25" s="77"/>
      <c r="Z25" s="77"/>
      <c r="AA25" s="77"/>
      <c r="AB25" s="77"/>
      <c r="AC25" s="77"/>
      <c r="AD25" s="77"/>
      <c r="AE25" s="77"/>
      <c r="AF25" s="77"/>
      <c r="AG25" s="77"/>
      <c r="AH25" s="77"/>
      <c r="AI25" s="77"/>
      <c r="AJ25" s="77"/>
      <c r="AK25" s="77"/>
      <c r="AL25" s="77"/>
      <c r="AM25" s="77"/>
      <c r="AN25" s="77"/>
      <c r="AO25" s="77"/>
      <c r="AP25" s="77"/>
      <c r="AQ25" s="77"/>
      <c r="AR25" s="77"/>
      <c r="AS25" s="77"/>
      <c r="AT25" s="77"/>
      <c r="AU25" s="77"/>
      <c r="AV25" s="77"/>
      <c r="AW25" s="77"/>
      <c r="AX25" s="77"/>
      <c r="AY25" s="77"/>
      <c r="AZ25" s="77"/>
      <c r="BA25" s="77"/>
      <c r="BB25" s="77"/>
      <c r="BC25" s="77"/>
      <c r="BD25" s="77"/>
      <c r="BE25" s="77"/>
      <c r="BF25" s="77"/>
      <c r="BG25" s="77"/>
      <c r="BH25" s="77"/>
      <c r="BI25" s="77"/>
      <c r="BJ25" s="77"/>
      <c r="BK25" s="77"/>
      <c r="BL25" s="77"/>
      <c r="BM25" s="77"/>
      <c r="BN25" s="77"/>
      <c r="BO25" s="77"/>
      <c r="BP25" s="77"/>
      <c r="BQ25" s="77"/>
      <c r="BR25" s="77"/>
      <c r="BS25" s="77"/>
      <c r="BT25" s="77"/>
      <c r="BU25" s="77"/>
      <c r="BV25" s="77"/>
      <c r="BW25" s="77"/>
      <c r="BX25" s="77"/>
      <c r="BY25" s="77"/>
      <c r="BZ25" s="77"/>
      <c r="CA25" s="77"/>
      <c r="CB25" s="77"/>
      <c r="CC25" s="77"/>
      <c r="CD25" s="77"/>
      <c r="CE25" s="77"/>
      <c r="CF25" s="77"/>
      <c r="CG25" s="77"/>
      <c r="CH25" s="77"/>
      <c r="CI25" s="77"/>
      <c r="CJ25" s="77"/>
      <c r="CK25" s="77"/>
      <c r="CL25" s="77"/>
      <c r="CM25" s="77"/>
      <c r="CN25" s="77"/>
      <c r="CO25" s="77"/>
      <c r="CP25" s="77"/>
      <c r="CQ25" s="77"/>
      <c r="CR25" s="77"/>
      <c r="CS25" s="77"/>
      <c r="CT25" s="77"/>
      <c r="CU25" s="77"/>
      <c r="CV25" s="77"/>
      <c r="CW25" s="77"/>
      <c r="CX25" s="77"/>
      <c r="CY25" s="77"/>
      <c r="CZ25" s="77"/>
      <c r="DA25" s="77"/>
      <c r="DB25" s="77"/>
      <c r="DC25" s="77"/>
      <c r="DD25" s="78"/>
    </row>
    <row r="26" spans="2:108" ht="5.25" customHeight="1">
      <c r="B26" s="19"/>
      <c r="C26" s="19"/>
      <c r="D26" s="19"/>
      <c r="E26" s="19"/>
      <c r="F26" s="19"/>
      <c r="G26" s="19"/>
      <c r="H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c r="BK26" s="19"/>
      <c r="BL26" s="19"/>
      <c r="BM26" s="19"/>
      <c r="BN26" s="19"/>
      <c r="BO26" s="19"/>
      <c r="BP26" s="19"/>
      <c r="BQ26" s="19"/>
      <c r="BR26" s="19"/>
      <c r="BS26" s="19"/>
      <c r="BT26" s="19"/>
      <c r="BU26" s="19"/>
      <c r="BV26" s="19"/>
      <c r="BW26" s="19"/>
      <c r="BX26" s="19"/>
      <c r="BY26" s="19"/>
      <c r="BZ26" s="19"/>
      <c r="CA26" s="19"/>
      <c r="CB26" s="19"/>
      <c r="CC26" s="19"/>
      <c r="CD26" s="19"/>
      <c r="CE26" s="19"/>
      <c r="CF26" s="19"/>
      <c r="CG26" s="19"/>
      <c r="CH26" s="19"/>
      <c r="CI26" s="19"/>
      <c r="CJ26" s="19"/>
      <c r="CK26" s="19"/>
      <c r="CL26" s="19"/>
      <c r="CM26" s="19"/>
      <c r="CN26" s="19"/>
      <c r="CO26" s="19"/>
      <c r="CP26" s="19"/>
      <c r="CQ26" s="19"/>
      <c r="CR26" s="19"/>
      <c r="CS26" s="19"/>
      <c r="CT26" s="19"/>
      <c r="CU26" s="19"/>
      <c r="CV26" s="19"/>
      <c r="CW26" s="19"/>
      <c r="CX26" s="19"/>
      <c r="CY26" s="19"/>
      <c r="CZ26" s="19"/>
      <c r="DA26" s="19"/>
      <c r="DB26" s="19"/>
      <c r="DC26" s="19"/>
      <c r="DD26" s="19"/>
    </row>
    <row r="27" spans="2:108" ht="3" customHeight="1">
      <c r="B27" s="62"/>
      <c r="C27" s="62"/>
      <c r="D27" s="62"/>
      <c r="E27" s="62"/>
      <c r="F27" s="62"/>
      <c r="G27" s="62"/>
      <c r="H27" s="62"/>
      <c r="I27" s="62"/>
      <c r="J27" s="62"/>
      <c r="K27" s="62"/>
      <c r="L27" s="62"/>
      <c r="M27" s="62"/>
      <c r="N27" s="62"/>
      <c r="O27" s="62"/>
      <c r="P27" s="62"/>
      <c r="Q27" s="62"/>
      <c r="R27" s="62"/>
      <c r="S27" s="62"/>
      <c r="T27" s="62"/>
      <c r="U27" s="62"/>
      <c r="V27" s="62"/>
      <c r="W27" s="62"/>
      <c r="X27" s="62"/>
      <c r="Y27" s="62"/>
      <c r="Z27" s="62"/>
      <c r="AA27" s="62"/>
      <c r="AB27" s="62"/>
      <c r="AC27" s="62"/>
      <c r="AD27" s="62"/>
      <c r="AE27" s="62"/>
      <c r="AF27" s="62"/>
      <c r="AG27" s="62"/>
      <c r="AH27" s="62"/>
      <c r="AI27" s="62"/>
      <c r="AJ27" s="62"/>
      <c r="AK27" s="62"/>
      <c r="AL27" s="62"/>
      <c r="AM27" s="62"/>
      <c r="AN27" s="62"/>
      <c r="AO27" s="62"/>
      <c r="AP27" s="62"/>
      <c r="AQ27" s="62"/>
      <c r="AR27" s="62"/>
      <c r="AS27" s="62"/>
      <c r="AT27" s="62"/>
      <c r="AU27" s="62"/>
      <c r="AV27" s="62"/>
      <c r="AW27" s="62"/>
      <c r="AX27" s="62"/>
      <c r="AY27" s="62"/>
      <c r="AZ27" s="62"/>
      <c r="BA27" s="62"/>
      <c r="BB27" s="62"/>
      <c r="BC27" s="62"/>
      <c r="BD27" s="62"/>
      <c r="BE27" s="62"/>
      <c r="BF27" s="62"/>
      <c r="BG27" s="62"/>
      <c r="BH27" s="62"/>
      <c r="BI27" s="62"/>
      <c r="BJ27" s="62"/>
      <c r="BK27" s="62"/>
      <c r="BL27" s="62"/>
      <c r="BM27" s="62"/>
      <c r="BN27" s="62"/>
      <c r="BO27" s="62"/>
      <c r="BP27" s="62"/>
      <c r="BQ27" s="62"/>
      <c r="BR27" s="62"/>
      <c r="BS27" s="62"/>
      <c r="BT27" s="62"/>
      <c r="BU27" s="62"/>
      <c r="BV27" s="62"/>
      <c r="BW27" s="62"/>
      <c r="BX27" s="62"/>
      <c r="BY27" s="62"/>
      <c r="BZ27" s="62"/>
      <c r="CA27" s="62"/>
      <c r="CB27" s="62"/>
      <c r="CC27" s="62"/>
      <c r="CD27" s="62"/>
      <c r="CE27" s="62"/>
      <c r="CF27" s="62"/>
      <c r="CG27" s="62"/>
      <c r="CH27" s="62"/>
      <c r="CI27" s="62"/>
      <c r="CJ27" s="62"/>
      <c r="CK27" s="62"/>
      <c r="CL27" s="62"/>
      <c r="CM27" s="62"/>
      <c r="CN27" s="62"/>
      <c r="CO27" s="62"/>
      <c r="CP27" s="62"/>
      <c r="CQ27" s="62"/>
      <c r="CR27" s="62"/>
      <c r="CS27" s="62"/>
      <c r="CT27" s="62"/>
      <c r="CU27" s="62"/>
      <c r="CV27" s="62"/>
      <c r="CW27" s="62"/>
      <c r="CX27" s="62"/>
      <c r="CY27" s="62"/>
      <c r="CZ27" s="62"/>
      <c r="DA27" s="62"/>
      <c r="DB27" s="62"/>
      <c r="DC27" s="62"/>
      <c r="DD27" s="62"/>
    </row>
  </sheetData>
  <mergeCells count="25">
    <mergeCell ref="B24:DD24"/>
    <mergeCell ref="CK7:DD13"/>
    <mergeCell ref="P14:AI20"/>
    <mergeCell ref="AJ14:BC20"/>
    <mergeCell ref="AJ7:BC13"/>
    <mergeCell ref="BD7:BO13"/>
    <mergeCell ref="BP7:CJ13"/>
    <mergeCell ref="B21:DD21"/>
    <mergeCell ref="B22:DD23"/>
    <mergeCell ref="B1:DD2"/>
    <mergeCell ref="B27:DD27"/>
    <mergeCell ref="B3:DD3"/>
    <mergeCell ref="B4:DD5"/>
    <mergeCell ref="B6:O6"/>
    <mergeCell ref="P6:AI6"/>
    <mergeCell ref="AJ6:BC6"/>
    <mergeCell ref="BD6:BO6"/>
    <mergeCell ref="BP6:CJ6"/>
    <mergeCell ref="CK6:DD6"/>
    <mergeCell ref="BD14:BO20"/>
    <mergeCell ref="BP14:CJ20"/>
    <mergeCell ref="CK14:DD20"/>
    <mergeCell ref="B25:DD25"/>
    <mergeCell ref="B7:O20"/>
    <mergeCell ref="P7:AI13"/>
  </mergeCells>
  <printOptions horizontalCentered="1" verticalCentered="1"/>
  <pageMargins left="0.39370078740157483" right="0.39370078740157483" top="1.3779527559055118" bottom="0.39370078740157483" header="0.31496062992125984" footer="0.39370078740157483"/>
  <pageSetup scale="83" orientation="portrait" r:id="rId1"/>
  <headerFooter alignWithMargins="0">
    <oddHeader>&amp;C&amp;G&amp;R&amp;"-,Negrita"&amp;8SOLICITUDES DE MODIFICACIÓN AL PLAN DE ACCIÓN Y ANÁLISIS DE CAUSAS&amp;"-,Normal"
&amp;"-,Negrita"CÓDIGO:&amp;"-,Normal" FOR-EST-DES-014
&amp;"-,Negrita"VERSIÓN:&amp;"-,Normal" 001</oddHeader>
    <oddFooter>&amp;RFOR-GI-04-03
V1 01/11/2013</oddFooter>
  </headerFooter>
  <rowBreaks count="1" manualBreakCount="1">
    <brk id="23" max="114" man="1"/>
  </rowBreaks>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065422-D793-4EF0-8ABB-DB55ED9D6629}">
  <dimension ref="C3:G4"/>
  <sheetViews>
    <sheetView workbookViewId="0">
      <selection activeCell="F9" sqref="F9"/>
    </sheetView>
  </sheetViews>
  <sheetFormatPr baseColWidth="10" defaultRowHeight="14.4"/>
  <cols>
    <col min="4" max="4" width="29.44140625" customWidth="1"/>
    <col min="5" max="5" width="12.88671875" customWidth="1"/>
    <col min="7" max="7" width="38.44140625" customWidth="1"/>
  </cols>
  <sheetData>
    <row r="3" spans="3:7" ht="72">
      <c r="C3" s="15" t="s">
        <v>100</v>
      </c>
      <c r="D3" s="20" t="s">
        <v>185</v>
      </c>
      <c r="E3" s="1"/>
      <c r="F3" s="15" t="s">
        <v>100</v>
      </c>
      <c r="G3" s="32" t="s">
        <v>187</v>
      </c>
    </row>
    <row r="4" spans="3:7" ht="76.650000000000006" customHeight="1">
      <c r="C4" s="15" t="s">
        <v>107</v>
      </c>
      <c r="D4" s="15" t="s">
        <v>186</v>
      </c>
      <c r="E4" s="4"/>
      <c r="F4" s="15" t="s">
        <v>107</v>
      </c>
      <c r="G4" s="33" t="s">
        <v>188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66BC8-9E8F-4420-B62C-CFEE08694460}">
  <sheetPr>
    <tabColor rgb="FF92D050"/>
  </sheetPr>
  <dimension ref="A1:G1048576"/>
  <sheetViews>
    <sheetView showGridLines="0" topLeftCell="A6" zoomScale="70" zoomScaleNormal="70" zoomScaleSheetLayoutView="90" zoomScalePageLayoutView="90" workbookViewId="0">
      <selection activeCell="B5" sqref="B5:C5"/>
    </sheetView>
  </sheetViews>
  <sheetFormatPr baseColWidth="10" defaultColWidth="11.44140625" defaultRowHeight="14.4"/>
  <cols>
    <col min="1" max="1" width="38" customWidth="1"/>
    <col min="2" max="2" width="21.5546875" customWidth="1"/>
    <col min="3" max="3" width="66.44140625" customWidth="1"/>
    <col min="4" max="4" width="23.44140625" customWidth="1"/>
    <col min="5" max="5" width="79.21875" customWidth="1"/>
    <col min="6" max="6" width="13.109375" hidden="1" customWidth="1"/>
    <col min="7" max="7" width="16" customWidth="1"/>
    <col min="8" max="8" width="14.44140625" customWidth="1"/>
  </cols>
  <sheetData>
    <row r="1" spans="1:6" ht="35.1" customHeight="1" thickBot="1">
      <c r="A1" s="44" t="s">
        <v>17</v>
      </c>
      <c r="B1" s="92" t="s">
        <v>111</v>
      </c>
      <c r="C1" s="92"/>
      <c r="D1" s="92" t="s">
        <v>111</v>
      </c>
      <c r="E1" s="92"/>
    </row>
    <row r="2" spans="1:6" ht="35.1" customHeight="1" thickBot="1">
      <c r="A2" s="45" t="s">
        <v>179</v>
      </c>
      <c r="B2" s="93" t="s">
        <v>268</v>
      </c>
      <c r="C2" s="93"/>
      <c r="D2" s="93" t="s">
        <v>268</v>
      </c>
      <c r="E2" s="93"/>
    </row>
    <row r="3" spans="1:6" ht="35.1" customHeight="1" thickBot="1">
      <c r="A3" s="45" t="s">
        <v>18</v>
      </c>
      <c r="B3" s="92" t="s">
        <v>114</v>
      </c>
      <c r="C3" s="92"/>
      <c r="D3" s="92" t="s">
        <v>114</v>
      </c>
      <c r="E3" s="92"/>
    </row>
    <row r="4" spans="1:6" ht="35.1" customHeight="1" thickBot="1">
      <c r="A4" s="44" t="s">
        <v>19</v>
      </c>
      <c r="B4" s="92" t="s">
        <v>117</v>
      </c>
      <c r="C4" s="92"/>
      <c r="D4" s="92" t="s">
        <v>117</v>
      </c>
      <c r="E4" s="92"/>
    </row>
    <row r="5" spans="1:6" ht="112.5" customHeight="1" thickBot="1">
      <c r="A5" s="44" t="s">
        <v>20</v>
      </c>
      <c r="B5" s="94" t="s">
        <v>280</v>
      </c>
      <c r="C5" s="95"/>
      <c r="D5" s="94" t="s">
        <v>280</v>
      </c>
      <c r="E5" s="95"/>
      <c r="F5" t="s">
        <v>150</v>
      </c>
    </row>
    <row r="6" spans="1:6" ht="114.6" customHeight="1" thickBot="1">
      <c r="A6" s="44" t="s">
        <v>21</v>
      </c>
      <c r="B6" s="88" t="s">
        <v>281</v>
      </c>
      <c r="C6" s="91"/>
      <c r="D6" s="88" t="s">
        <v>282</v>
      </c>
      <c r="E6" s="89"/>
      <c r="F6" t="s">
        <v>151</v>
      </c>
    </row>
    <row r="7" spans="1:6" ht="13.35" customHeight="1">
      <c r="A7" s="86"/>
      <c r="B7" s="90" t="s">
        <v>268</v>
      </c>
      <c r="C7" s="90"/>
      <c r="D7" s="90" t="s">
        <v>184</v>
      </c>
      <c r="E7" s="90"/>
      <c r="F7" t="s">
        <v>152</v>
      </c>
    </row>
    <row r="8" spans="1:6" ht="19.350000000000001" customHeight="1" thickBot="1">
      <c r="A8" s="87"/>
      <c r="B8" s="43" t="s">
        <v>22</v>
      </c>
      <c r="C8" s="43" t="s">
        <v>23</v>
      </c>
      <c r="D8" s="43" t="s">
        <v>22</v>
      </c>
      <c r="E8" s="43" t="s">
        <v>23</v>
      </c>
      <c r="F8" s="17" t="s">
        <v>153</v>
      </c>
    </row>
    <row r="9" spans="1:6" ht="65.099999999999994" customHeight="1" thickBot="1">
      <c r="A9" s="44" t="s">
        <v>24</v>
      </c>
      <c r="B9" s="46"/>
      <c r="C9" s="51" t="s">
        <v>272</v>
      </c>
      <c r="D9" s="46"/>
      <c r="E9" s="50" t="s">
        <v>271</v>
      </c>
      <c r="F9" t="s">
        <v>154</v>
      </c>
    </row>
    <row r="10" spans="1:6" ht="127.2" customHeight="1" thickBot="1">
      <c r="A10" s="45" t="s">
        <v>25</v>
      </c>
      <c r="B10" s="41"/>
      <c r="C10" s="33" t="s">
        <v>274</v>
      </c>
      <c r="D10" s="48"/>
      <c r="E10" s="33" t="s">
        <v>273</v>
      </c>
    </row>
    <row r="11" spans="1:6" ht="35.1" customHeight="1" thickBot="1">
      <c r="A11" s="45" t="s">
        <v>26</v>
      </c>
      <c r="B11" s="41"/>
      <c r="C11" s="25" t="s">
        <v>252</v>
      </c>
      <c r="D11" s="48"/>
      <c r="E11" s="25" t="s">
        <v>266</v>
      </c>
    </row>
    <row r="12" spans="1:6" ht="35.1" customHeight="1" thickBot="1">
      <c r="A12" s="45" t="s">
        <v>27</v>
      </c>
      <c r="B12" s="41"/>
      <c r="C12" s="25" t="s">
        <v>253</v>
      </c>
      <c r="D12" s="48"/>
      <c r="E12" s="25" t="s">
        <v>265</v>
      </c>
    </row>
    <row r="13" spans="1:6" ht="35.1" customHeight="1" thickBot="1">
      <c r="A13" s="44" t="s">
        <v>28</v>
      </c>
      <c r="B13" s="41"/>
      <c r="C13" s="15" t="s">
        <v>254</v>
      </c>
      <c r="D13" s="48"/>
      <c r="E13" s="15" t="s">
        <v>254</v>
      </c>
    </row>
    <row r="14" spans="1:6" ht="85.5" customHeight="1" thickBot="1">
      <c r="A14" s="44" t="s">
        <v>29</v>
      </c>
      <c r="B14" s="41"/>
      <c r="C14" s="26" t="s">
        <v>261</v>
      </c>
      <c r="D14" s="41"/>
      <c r="E14" s="47" t="s">
        <v>267</v>
      </c>
    </row>
    <row r="15" spans="1:6" ht="99.6" customHeight="1" thickBot="1">
      <c r="A15" s="44" t="s">
        <v>30</v>
      </c>
      <c r="B15" s="26"/>
      <c r="C15" s="26" t="s">
        <v>262</v>
      </c>
      <c r="D15" s="32"/>
      <c r="E15" s="49" t="s">
        <v>275</v>
      </c>
    </row>
    <row r="16" spans="1:6" ht="35.1" customHeight="1" thickBot="1">
      <c r="A16" s="45" t="s">
        <v>180</v>
      </c>
      <c r="B16" s="41"/>
      <c r="C16" s="42"/>
      <c r="D16" s="41"/>
      <c r="E16" s="42"/>
    </row>
    <row r="17" spans="1:6" ht="35.1" customHeight="1" thickBot="1">
      <c r="A17" s="45" t="s">
        <v>181</v>
      </c>
      <c r="B17" s="41"/>
      <c r="C17" s="42"/>
      <c r="D17" s="41"/>
      <c r="E17" s="42"/>
    </row>
    <row r="18" spans="1:6" ht="35.1" customHeight="1" thickBot="1">
      <c r="A18" s="45" t="s">
        <v>182</v>
      </c>
      <c r="B18" s="41"/>
      <c r="C18" s="42"/>
      <c r="D18" s="41"/>
      <c r="E18" s="42"/>
    </row>
    <row r="19" spans="1:6" ht="30" customHeight="1" thickBot="1">
      <c r="A19" s="44" t="s">
        <v>31</v>
      </c>
      <c r="B19" s="32"/>
      <c r="C19" s="32"/>
      <c r="D19" s="32"/>
      <c r="E19" s="32"/>
    </row>
    <row r="20" spans="1:6" ht="27.75" customHeight="1">
      <c r="A20" s="83" t="s">
        <v>32</v>
      </c>
      <c r="B20" s="32"/>
      <c r="C20" s="32"/>
      <c r="D20" s="32"/>
      <c r="E20" s="32"/>
    </row>
    <row r="21" spans="1:6" ht="29.4" customHeight="1">
      <c r="A21" s="84"/>
      <c r="B21" s="32"/>
      <c r="C21" s="32"/>
      <c r="D21" s="32"/>
      <c r="E21" s="32"/>
    </row>
    <row r="22" spans="1:6" ht="28.35" customHeight="1">
      <c r="A22" s="84"/>
      <c r="B22" s="32"/>
      <c r="C22" s="32"/>
      <c r="D22" s="32"/>
      <c r="E22" s="32"/>
    </row>
    <row r="23" spans="1:6" ht="28.35" customHeight="1">
      <c r="A23" s="84"/>
      <c r="B23" s="32"/>
      <c r="C23" s="32"/>
      <c r="D23" s="32"/>
      <c r="E23" s="32"/>
    </row>
    <row r="24" spans="1:6" ht="28.35" customHeight="1">
      <c r="A24" s="84"/>
      <c r="B24" s="32"/>
      <c r="C24" s="32"/>
      <c r="D24" s="32"/>
      <c r="E24" s="32"/>
    </row>
    <row r="25" spans="1:6" ht="30.75" customHeight="1" thickBot="1">
      <c r="A25" s="85"/>
      <c r="B25" s="32"/>
      <c r="C25" s="32"/>
      <c r="D25" s="32"/>
      <c r="E25" s="32"/>
    </row>
    <row r="26" spans="1:6" ht="30.75" customHeight="1">
      <c r="A26" s="83" t="s">
        <v>33</v>
      </c>
      <c r="B26" s="32"/>
      <c r="C26" s="32"/>
      <c r="D26" s="32"/>
      <c r="E26" s="32"/>
    </row>
    <row r="27" spans="1:6" ht="30.75" customHeight="1">
      <c r="A27" s="84"/>
      <c r="B27" s="32"/>
      <c r="C27" s="32"/>
      <c r="D27" s="32"/>
      <c r="E27" s="32"/>
    </row>
    <row r="28" spans="1:6" ht="30.75" customHeight="1">
      <c r="A28" s="84"/>
      <c r="B28" s="32"/>
      <c r="C28" s="32"/>
      <c r="D28" s="32"/>
      <c r="E28" s="32"/>
    </row>
    <row r="29" spans="1:6" ht="30.75" customHeight="1">
      <c r="A29" s="84"/>
      <c r="B29" s="32"/>
      <c r="C29" s="32"/>
      <c r="D29" s="32"/>
      <c r="E29" s="32"/>
    </row>
    <row r="30" spans="1:6" ht="30.75" customHeight="1">
      <c r="A30" s="84"/>
      <c r="B30" s="32"/>
      <c r="C30" s="32"/>
      <c r="D30" s="32"/>
      <c r="E30" s="32"/>
      <c r="F30" s="40"/>
    </row>
    <row r="31" spans="1:6" ht="30.75" customHeight="1">
      <c r="A31" s="84"/>
      <c r="B31" s="32"/>
      <c r="C31" s="32"/>
      <c r="D31" s="32"/>
      <c r="E31" s="32"/>
    </row>
    <row r="32" spans="1:6" ht="35.1" customHeight="1" thickBot="1">
      <c r="A32" s="85"/>
      <c r="B32" s="32"/>
      <c r="C32" s="32"/>
      <c r="D32" s="32"/>
      <c r="E32" s="32"/>
    </row>
    <row r="33" spans="1:7" ht="35.1" customHeight="1" thickBot="1">
      <c r="A33" s="44" t="s">
        <v>34</v>
      </c>
      <c r="B33" s="41"/>
      <c r="C33" s="41"/>
      <c r="D33" s="41"/>
      <c r="E33" s="41"/>
    </row>
    <row r="34" spans="1:7" ht="35.1" customHeight="1" thickBot="1">
      <c r="A34" s="44" t="s">
        <v>35</v>
      </c>
      <c r="B34" s="41"/>
      <c r="C34" s="41"/>
      <c r="D34" s="41"/>
      <c r="E34" s="41"/>
    </row>
    <row r="35" spans="1:7" ht="42.75" customHeight="1" thickBot="1">
      <c r="A35" s="44" t="s">
        <v>36</v>
      </c>
      <c r="B35" s="41"/>
      <c r="C35" s="20" t="s">
        <v>260</v>
      </c>
      <c r="D35" s="15" t="s">
        <v>255</v>
      </c>
      <c r="E35" s="20" t="s">
        <v>260</v>
      </c>
      <c r="G35" t="s">
        <v>255</v>
      </c>
    </row>
    <row r="36" spans="1:7" ht="35.1" customHeight="1" thickBot="1">
      <c r="A36" s="44" t="s">
        <v>37</v>
      </c>
      <c r="B36" s="41"/>
      <c r="C36" s="41"/>
      <c r="D36" s="41"/>
      <c r="E36" s="41"/>
    </row>
    <row r="37" spans="1:7" ht="35.1" customHeight="1" thickBot="1">
      <c r="A37" s="44" t="s">
        <v>37</v>
      </c>
      <c r="B37" s="41"/>
      <c r="C37" s="41"/>
      <c r="D37" s="41"/>
      <c r="E37" s="41"/>
    </row>
    <row r="38" spans="1:7" ht="35.1" customHeight="1" thickBot="1">
      <c r="A38" s="44" t="s">
        <v>38</v>
      </c>
      <c r="B38" s="41"/>
      <c r="C38" s="41"/>
      <c r="D38" s="41"/>
      <c r="E38" s="41"/>
    </row>
    <row r="39" spans="1:7" ht="35.1" customHeight="1" thickBot="1">
      <c r="A39" s="44" t="s">
        <v>39</v>
      </c>
      <c r="B39" s="41"/>
      <c r="C39" s="41"/>
      <c r="D39" s="41"/>
      <c r="E39" s="41"/>
    </row>
    <row r="40" spans="1:7" ht="35.1" customHeight="1" thickBot="1">
      <c r="A40" s="44" t="s">
        <v>40</v>
      </c>
      <c r="B40" s="41"/>
      <c r="C40" s="41"/>
      <c r="D40" s="41"/>
      <c r="E40" s="41"/>
    </row>
    <row r="41" spans="1:7" ht="35.1" customHeight="1" thickBot="1">
      <c r="A41" s="44" t="s">
        <v>41</v>
      </c>
      <c r="B41" s="41"/>
      <c r="C41" s="41"/>
      <c r="D41" s="41"/>
      <c r="E41" s="41"/>
    </row>
    <row r="42" spans="1:7" ht="35.1" customHeight="1" thickBot="1">
      <c r="A42" s="44" t="s">
        <v>42</v>
      </c>
      <c r="B42" s="41"/>
      <c r="C42" s="41"/>
      <c r="D42" s="41"/>
      <c r="E42" s="41"/>
    </row>
    <row r="43" spans="1:7" ht="35.1" customHeight="1" thickBot="1">
      <c r="A43" s="44" t="s">
        <v>43</v>
      </c>
      <c r="B43" s="41"/>
      <c r="C43" s="41"/>
      <c r="D43" s="41"/>
      <c r="E43" s="41"/>
    </row>
    <row r="1048576" spans="5:5" ht="28.8">
      <c r="E1048576" s="32" t="s">
        <v>264</v>
      </c>
    </row>
  </sheetData>
  <sheetProtection formatCells="0" formatColumns="0" formatRows="0" insertColumns="0" insertRows="0" insertHyperlinks="0" deleteColumns="0" deleteRows="0" sort="0" autoFilter="0" pivotTables="0"/>
  <mergeCells count="17">
    <mergeCell ref="B1:C1"/>
    <mergeCell ref="B2:C2"/>
    <mergeCell ref="B3:C3"/>
    <mergeCell ref="B4:C4"/>
    <mergeCell ref="B5:C5"/>
    <mergeCell ref="D1:E1"/>
    <mergeCell ref="D2:E2"/>
    <mergeCell ref="D3:E3"/>
    <mergeCell ref="D4:E4"/>
    <mergeCell ref="D5:E5"/>
    <mergeCell ref="A20:A25"/>
    <mergeCell ref="A7:A8"/>
    <mergeCell ref="A26:A32"/>
    <mergeCell ref="D6:E6"/>
    <mergeCell ref="D7:E7"/>
    <mergeCell ref="B6:C6"/>
    <mergeCell ref="B7:C7"/>
  </mergeCells>
  <pageMargins left="0.78740157480314965" right="0.78740157480314965" top="1.1111111111111112" bottom="1.0629921259842521" header="0" footer="0"/>
  <pageSetup scale="62" orientation="landscape" r:id="rId1"/>
  <headerFooter>
    <oddHeader>&amp;C&amp;G&amp;R&amp;"-,Negrita"&amp;8SOLICITUDES DE MODIFICACIÓN AL PLAN DE ACCIÓN Y ANÁLISIS DE CAUSAS
CÓDIGO&amp;"-,Normal": FOR-EST-DPG-007
&amp;"-,Negrita"VERSIÓN&amp;"-,Normal": 005</oddHeader>
    <oddFooter>&amp;L&amp;G&amp;R&amp;G</oddFooter>
  </headerFooter>
  <legacyDrawing r:id="rId2"/>
  <legacyDrawingHF r:id="rId3"/>
  <extLst>
    <ext xmlns:x14="http://schemas.microsoft.com/office/spreadsheetml/2009/9/main" uri="{CCE6A557-97BC-4b89-ADB6-D9C93CAAB3DF}">
      <x14:dataValidations xmlns:xm="http://schemas.microsoft.com/office/excel/2006/main" count="6">
        <x14:dataValidation type="list" allowBlank="1" showInputMessage="1" showErrorMessage="1" xr:uid="{7FE75E00-D44B-4D24-A6D6-2327BB093AB3}">
          <x14:formula1>
            <xm:f>Listas!$J$2:$J$11</xm:f>
          </x14:formula1>
          <xm:sqref>B4:E4</xm:sqref>
        </x14:dataValidation>
        <x14:dataValidation type="list" allowBlank="1" showInputMessage="1" showErrorMessage="1" xr:uid="{91AA9F73-989B-4715-AC68-3A034D40AEA3}">
          <x14:formula1>
            <xm:f>Listas!$D$2:$D$10</xm:f>
          </x14:formula1>
          <xm:sqref>B3:E3</xm:sqref>
        </x14:dataValidation>
        <x14:dataValidation type="list" allowBlank="1" showInputMessage="1" showErrorMessage="1" xr:uid="{C5F9DBCB-6D3B-4218-ABBC-AF2FA28E9A9A}">
          <x14:formula1>
            <xm:f>Listas!$H$2:$H$4</xm:f>
          </x14:formula1>
          <xm:sqref>B1:E1</xm:sqref>
        </x14:dataValidation>
        <x14:dataValidation type="list" allowBlank="1" showInputMessage="1" showErrorMessage="1" xr:uid="{47EF892C-CAB7-4DB1-A870-CEF3F34E494A}">
          <x14:formula1>
            <xm:f>Clasificadores!$E$2:$E$74</xm:f>
          </x14:formula1>
          <xm:sqref>B31:E32 B26:E29 B30:F30</xm:sqref>
        </x14:dataValidation>
        <x14:dataValidation type="list" allowBlank="1" showInputMessage="1" showErrorMessage="1" xr:uid="{E30888D7-E558-4C10-8574-063AA5787DB8}">
          <x14:formula1>
            <xm:f>Clasificadores!$C$2:$C$21</xm:f>
          </x14:formula1>
          <xm:sqref>B20:E25</xm:sqref>
        </x14:dataValidation>
        <x14:dataValidation type="list" allowBlank="1" showInputMessage="1" showErrorMessage="1" xr:uid="{08015EA2-A410-47F5-BCA3-5510E31F7F58}">
          <x14:formula1>
            <xm:f>Clasificadores!$A$2:$A$5</xm:f>
          </x14:formula1>
          <xm:sqref>B19:E19</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28F2E5-D0E5-40C4-A459-6E11A0A7BD17}">
  <sheetPr>
    <tabColor rgb="FFC00000"/>
  </sheetPr>
  <dimension ref="A2:N12"/>
  <sheetViews>
    <sheetView view="pageLayout" zoomScaleNormal="60" workbookViewId="0">
      <selection activeCell="D3" sqref="D3:D12"/>
    </sheetView>
  </sheetViews>
  <sheetFormatPr baseColWidth="10" defaultRowHeight="14.4"/>
  <cols>
    <col min="1" max="1" width="5.88671875" customWidth="1"/>
    <col min="2" max="2" width="20.44140625" customWidth="1"/>
    <col min="3" max="3" width="24.109375" customWidth="1"/>
    <col min="4" max="4" width="23.109375" customWidth="1"/>
    <col min="5" max="5" width="29" customWidth="1"/>
    <col min="6" max="6" width="32.88671875" customWidth="1"/>
    <col min="7" max="7" width="20.6640625" customWidth="1"/>
    <col min="8" max="8" width="29.33203125" customWidth="1"/>
    <col min="9" max="9" width="27.88671875" customWidth="1"/>
    <col min="10" max="10" width="24.109375" customWidth="1"/>
    <col min="11" max="11" width="25.44140625" customWidth="1"/>
    <col min="12" max="12" width="23" customWidth="1"/>
    <col min="13" max="13" width="20.44140625" customWidth="1"/>
    <col min="14" max="14" width="20" customWidth="1"/>
  </cols>
  <sheetData>
    <row r="2" spans="1:14" ht="57.75" customHeight="1">
      <c r="A2" s="28" t="s">
        <v>183</v>
      </c>
      <c r="B2" s="27" t="s">
        <v>166</v>
      </c>
      <c r="C2" s="27" t="s">
        <v>167</v>
      </c>
      <c r="D2" s="27" t="s">
        <v>168</v>
      </c>
      <c r="E2" s="27" t="s">
        <v>169</v>
      </c>
      <c r="F2" s="27" t="s">
        <v>170</v>
      </c>
      <c r="G2" s="27" t="s">
        <v>171</v>
      </c>
      <c r="H2" s="27" t="s">
        <v>172</v>
      </c>
      <c r="I2" s="27" t="s">
        <v>173</v>
      </c>
      <c r="J2" s="27" t="s">
        <v>174</v>
      </c>
      <c r="K2" s="27" t="s">
        <v>175</v>
      </c>
      <c r="L2" s="27" t="s">
        <v>176</v>
      </c>
      <c r="M2" s="27" t="s">
        <v>177</v>
      </c>
      <c r="N2" s="27" t="s">
        <v>178</v>
      </c>
    </row>
    <row r="3" spans="1:14" ht="39.9" customHeight="1">
      <c r="A3" s="15">
        <v>1</v>
      </c>
      <c r="B3" s="99">
        <v>206</v>
      </c>
      <c r="C3" s="96" t="str">
        <f>'Analisis de causas'!A3</f>
        <v>16 de marzo de 2026</v>
      </c>
      <c r="D3" s="102" t="str">
        <f>'Analisis de causas'!D3</f>
        <v>NA</v>
      </c>
      <c r="E3" s="102" t="str">
        <f>'Analisis de causas'!E3</f>
        <v>Saldos de la cuenta de Cuotas Partes por Pagar.</v>
      </c>
      <c r="F3" s="105" t="str">
        <f>'Analisis de causas'!G3</f>
        <v>Falta de conciliación de las diferencias en los saldos contables de las cuentas 25140501 Cuotas partes por pagar y   25140502 Intereses Cuotas partes por pagar, por parte de la Gerencia de Bonos y Cuotas Partes, al momento de realizar el cierre contable del periodo.</v>
      </c>
      <c r="G3" s="7" t="e">
        <f>'Solicitudes PAI'!#REF!</f>
        <v>#REF!</v>
      </c>
      <c r="H3" s="31" t="e">
        <f>'Solicitudes PAI'!#REF!</f>
        <v>#REF!</v>
      </c>
      <c r="I3" s="31" t="e">
        <f>'Solicitudes PAI'!#REF!</f>
        <v>#REF!</v>
      </c>
      <c r="J3" s="31" t="e">
        <f>'Solicitudes PAI'!#REF!</f>
        <v>#REF!</v>
      </c>
      <c r="K3" s="31" t="e">
        <f>'Solicitudes PAI'!#REF!</f>
        <v>#REF!</v>
      </c>
      <c r="L3" s="30" t="e">
        <f>'Solicitudes PAI'!#REF!</f>
        <v>#REF!</v>
      </c>
      <c r="M3" s="36" t="e">
        <f>'Solicitudes PAI'!#REF!</f>
        <v>#REF!</v>
      </c>
      <c r="N3" s="36" t="e">
        <f>'Solicitudes PAI'!#REF!</f>
        <v>#REF!</v>
      </c>
    </row>
    <row r="4" spans="1:14" ht="39.9" customHeight="1">
      <c r="A4" s="15">
        <v>2</v>
      </c>
      <c r="B4" s="100"/>
      <c r="C4" s="97"/>
      <c r="D4" s="103"/>
      <c r="E4" s="103"/>
      <c r="F4" s="106"/>
      <c r="G4" s="7" t="e">
        <f>'Solicitudes PAI'!#REF!</f>
        <v>#REF!</v>
      </c>
      <c r="H4" s="31" t="e">
        <f>'Solicitudes PAI'!#REF!</f>
        <v>#REF!</v>
      </c>
      <c r="I4" s="31" t="e">
        <f>'Solicitudes PAI'!#REF!</f>
        <v>#REF!</v>
      </c>
      <c r="J4" s="31" t="e">
        <f>'Solicitudes PAI'!#REF!</f>
        <v>#REF!</v>
      </c>
      <c r="K4" s="31" t="e">
        <f>'Solicitudes PAI'!#REF!</f>
        <v>#REF!</v>
      </c>
      <c r="L4" s="30" t="e">
        <f>'Solicitudes PAI'!#REF!</f>
        <v>#REF!</v>
      </c>
      <c r="M4" s="36" t="e">
        <f>'Solicitudes PAI'!#REF!</f>
        <v>#REF!</v>
      </c>
      <c r="N4" s="36" t="e">
        <f>'Solicitudes PAI'!#REF!</f>
        <v>#REF!</v>
      </c>
    </row>
    <row r="5" spans="1:14" ht="39.9" customHeight="1">
      <c r="A5" s="15">
        <v>3</v>
      </c>
      <c r="B5" s="100"/>
      <c r="C5" s="97"/>
      <c r="D5" s="103"/>
      <c r="E5" s="103"/>
      <c r="F5" s="106"/>
      <c r="G5" s="7" t="e">
        <f>'Solicitudes PAI'!#REF!</f>
        <v>#REF!</v>
      </c>
      <c r="H5" s="34" t="e">
        <f>'Solicitudes PAI'!#REF!</f>
        <v>#REF!</v>
      </c>
      <c r="I5" s="34" t="e">
        <f>'Solicitudes PAI'!#REF!</f>
        <v>#REF!</v>
      </c>
      <c r="J5" s="34" t="e">
        <f>'Solicitudes PAI'!#REF!</f>
        <v>#REF!</v>
      </c>
      <c r="K5" s="34" t="e">
        <f>'Solicitudes PAI'!#REF!</f>
        <v>#REF!</v>
      </c>
      <c r="L5" s="35" t="e">
        <f>'Solicitudes PAI'!#REF!</f>
        <v>#REF!</v>
      </c>
      <c r="M5" s="36" t="e">
        <f>'Solicitudes PAI'!#REF!</f>
        <v>#REF!</v>
      </c>
      <c r="N5" s="36" t="e">
        <f>'Solicitudes PAI'!#REF!</f>
        <v>#REF!</v>
      </c>
    </row>
    <row r="6" spans="1:14" ht="39.9" customHeight="1">
      <c r="A6" s="15">
        <v>4</v>
      </c>
      <c r="B6" s="100"/>
      <c r="C6" s="97"/>
      <c r="D6" s="103"/>
      <c r="E6" s="103"/>
      <c r="F6" s="106"/>
      <c r="G6" s="7" t="e">
        <f>'Solicitudes PAI'!#REF!</f>
        <v>#REF!</v>
      </c>
      <c r="H6" s="34" t="e">
        <f>'Solicitudes PAI'!#REF!</f>
        <v>#REF!</v>
      </c>
      <c r="I6" s="34" t="e">
        <f>'Solicitudes PAI'!#REF!</f>
        <v>#REF!</v>
      </c>
      <c r="J6" s="34" t="e">
        <f>'Solicitudes PAI'!#REF!</f>
        <v>#REF!</v>
      </c>
      <c r="K6" s="34" t="e">
        <f>'Solicitudes PAI'!#REF!</f>
        <v>#REF!</v>
      </c>
      <c r="L6" s="35" t="e">
        <f>'Solicitudes PAI'!#REF!</f>
        <v>#REF!</v>
      </c>
      <c r="M6" s="36" t="e">
        <f>'Solicitudes PAI'!#REF!</f>
        <v>#REF!</v>
      </c>
      <c r="N6" s="36" t="e">
        <f>'Solicitudes PAI'!#REF!</f>
        <v>#REF!</v>
      </c>
    </row>
    <row r="7" spans="1:14" ht="39.9" customHeight="1">
      <c r="A7" s="15">
        <v>5</v>
      </c>
      <c r="B7" s="100"/>
      <c r="C7" s="97"/>
      <c r="D7" s="103"/>
      <c r="E7" s="103"/>
      <c r="F7" s="106"/>
      <c r="G7" s="7" t="str">
        <f>'Solicitudes PAI'!$B2</f>
        <v>17.70</v>
      </c>
      <c r="H7" s="34" t="str">
        <f>'Solicitudes PAI'!$C10</f>
        <v>Corresponde realizar la revisión detallada de cada una de las partidas que presenten diferencias o saldos contrarios a la naturaleza contable, tanto en el componente de capital como en el de intereses de la cuenta de cuotas partes por pagar. Este proceso tiene como propósito efectuar un análisis técnico de las inconsistencias identificadas e iniciar las acciones de depuración correspondientes, con el fin de garantizar la razonabilidad, consistencia y confiabilidad de la información contable.</v>
      </c>
      <c r="I7" s="34">
        <f>'Solicitudes PAI'!$C16</f>
        <v>0</v>
      </c>
      <c r="J7" s="34">
        <f>'Solicitudes PAI'!$C17</f>
        <v>0</v>
      </c>
      <c r="K7" s="34">
        <f>'Solicitudes PAI'!$C18</f>
        <v>0</v>
      </c>
      <c r="L7" s="35" t="str">
        <f>'Solicitudes PAI'!$C13</f>
        <v>Liliana Barreto</v>
      </c>
      <c r="M7" s="36" t="str">
        <f>'Solicitudes PAI'!$C11</f>
        <v>1 de abril de 2026</v>
      </c>
      <c r="N7" s="36" t="str">
        <f>'Solicitudes PAI'!$C12</f>
        <v>30 de noviembre de 2026</v>
      </c>
    </row>
    <row r="8" spans="1:14" ht="39.9" customHeight="1">
      <c r="A8" s="15">
        <v>6</v>
      </c>
      <c r="B8" s="100"/>
      <c r="C8" s="97"/>
      <c r="D8" s="103"/>
      <c r="E8" s="103"/>
      <c r="F8" s="106"/>
      <c r="G8" s="7" t="e">
        <f>'Solicitudes PAI'!#REF!</f>
        <v>#REF!</v>
      </c>
      <c r="H8" s="34" t="e">
        <f>'Solicitudes PAI'!#REF!</f>
        <v>#REF!</v>
      </c>
      <c r="I8" s="34" t="e">
        <f>'Solicitudes PAI'!#REF!</f>
        <v>#REF!</v>
      </c>
      <c r="J8" s="34" t="e">
        <f>'Solicitudes PAI'!#REF!</f>
        <v>#REF!</v>
      </c>
      <c r="K8" s="34" t="e">
        <f>'Solicitudes PAI'!#REF!</f>
        <v>#REF!</v>
      </c>
      <c r="L8" s="35" t="e">
        <f>'Solicitudes PAI'!#REF!</f>
        <v>#REF!</v>
      </c>
      <c r="M8" s="36" t="e">
        <f>'Solicitudes PAI'!#REF!</f>
        <v>#REF!</v>
      </c>
      <c r="N8" s="36" t="e">
        <f>'Solicitudes PAI'!#REF!</f>
        <v>#REF!</v>
      </c>
    </row>
    <row r="9" spans="1:14" ht="39.9" customHeight="1">
      <c r="A9" s="15">
        <v>7</v>
      </c>
      <c r="B9" s="100"/>
      <c r="C9" s="97"/>
      <c r="D9" s="103"/>
      <c r="E9" s="103"/>
      <c r="F9" s="106"/>
      <c r="G9" s="7" t="str">
        <f>'Solicitudes PAI'!$D2</f>
        <v>17.70</v>
      </c>
      <c r="H9" s="34" t="str">
        <f>'Solicitudes PAI'!$E10</f>
        <v>Crear un control asociado al riesgo “Contribuciones pensionales reconocidas o pagadas inadecuadamente”, que cubra la causa identificada: “Falta de conciliación de las diferencias en los saldos contables de las cuentas 25140501 (Cuotas partes por pagar) y 25140502 (Intereses de cuotas partes por pagar) por parte de la Gerencia de Bonos y Cuotas Partes al momento de realizar el cierre contable del periodo”.
Este control debe orientar al responsable del proceso a realizar la revisión, el análisis y la depuración de los saldos contables de dichas cuentas, garantizando su consistencia y confiabilidad.</v>
      </c>
      <c r="I9" s="34">
        <f>'Solicitudes PAI'!$E16</f>
        <v>0</v>
      </c>
      <c r="J9" s="34">
        <f>'Solicitudes PAI'!$E17</f>
        <v>0</v>
      </c>
      <c r="K9" s="34">
        <f>'Solicitudes PAI'!$E18</f>
        <v>0</v>
      </c>
      <c r="L9" s="35" t="str">
        <f>'Solicitudes PAI'!$E13</f>
        <v>Liliana Barreto</v>
      </c>
      <c r="M9" s="36" t="str">
        <f>'Solicitudes PAI'!$E11</f>
        <v>1 de mayo de 2026</v>
      </c>
      <c r="N9" s="36" t="str">
        <f>'Solicitudes PAI'!$E12</f>
        <v>31 de mayo de 2026</v>
      </c>
    </row>
    <row r="10" spans="1:14" ht="39.9" customHeight="1">
      <c r="A10" s="15">
        <v>8</v>
      </c>
      <c r="B10" s="100"/>
      <c r="C10" s="97"/>
      <c r="D10" s="103"/>
      <c r="E10" s="103"/>
      <c r="F10" s="106"/>
      <c r="G10" s="7" t="e">
        <f>'Solicitudes PAI'!#REF!</f>
        <v>#REF!</v>
      </c>
      <c r="H10" s="34" t="e">
        <f>'Solicitudes PAI'!#REF!</f>
        <v>#REF!</v>
      </c>
      <c r="I10" s="34" t="e">
        <f>'Solicitudes PAI'!#REF!</f>
        <v>#REF!</v>
      </c>
      <c r="J10" s="34" t="e">
        <f>'Solicitudes PAI'!#REF!</f>
        <v>#REF!</v>
      </c>
      <c r="K10" s="34" t="e">
        <f>'Solicitudes PAI'!#REF!</f>
        <v>#REF!</v>
      </c>
      <c r="L10" s="35" t="e">
        <f>'Solicitudes PAI'!#REF!</f>
        <v>#REF!</v>
      </c>
      <c r="M10" s="36" t="e">
        <f>'Solicitudes PAI'!#REF!</f>
        <v>#REF!</v>
      </c>
      <c r="N10" s="36" t="e">
        <f>'Solicitudes PAI'!#REF!</f>
        <v>#REF!</v>
      </c>
    </row>
    <row r="11" spans="1:14" ht="39.9" customHeight="1">
      <c r="A11" s="15">
        <v>9</v>
      </c>
      <c r="B11" s="100"/>
      <c r="C11" s="97"/>
      <c r="D11" s="103"/>
      <c r="E11" s="103"/>
      <c r="F11" s="106"/>
      <c r="G11" s="7" t="e">
        <f>'Solicitudes PAI'!#REF!</f>
        <v>#REF!</v>
      </c>
      <c r="H11" s="34" t="e">
        <f>'Solicitudes PAI'!#REF!</f>
        <v>#REF!</v>
      </c>
      <c r="I11" s="34" t="e">
        <f>'Solicitudes PAI'!#REF!</f>
        <v>#REF!</v>
      </c>
      <c r="J11" s="34" t="e">
        <f>'Solicitudes PAI'!#REF!</f>
        <v>#REF!</v>
      </c>
      <c r="K11" s="34" t="e">
        <f>'Solicitudes PAI'!#REF!</f>
        <v>#REF!</v>
      </c>
      <c r="L11" s="35" t="e">
        <f>'Solicitudes PAI'!#REF!</f>
        <v>#REF!</v>
      </c>
      <c r="M11" s="36" t="e">
        <f>'Solicitudes PAI'!#REF!</f>
        <v>#REF!</v>
      </c>
      <c r="N11" s="36" t="e">
        <f>'Solicitudes PAI'!#REF!</f>
        <v>#REF!</v>
      </c>
    </row>
    <row r="12" spans="1:14" ht="39.9" customHeight="1">
      <c r="A12" s="15">
        <v>10</v>
      </c>
      <c r="B12" s="101"/>
      <c r="C12" s="98"/>
      <c r="D12" s="104"/>
      <c r="E12" s="104"/>
      <c r="F12" s="107"/>
      <c r="G12" s="7" t="e">
        <f>'Solicitudes PAI'!#REF!</f>
        <v>#REF!</v>
      </c>
      <c r="H12" s="34" t="e">
        <f>'Solicitudes PAI'!#REF!</f>
        <v>#REF!</v>
      </c>
      <c r="I12" s="34" t="e">
        <f>'Solicitudes PAI'!#REF!</f>
        <v>#REF!</v>
      </c>
      <c r="J12" s="34" t="e">
        <f>'Solicitudes PAI'!#REF!</f>
        <v>#REF!</v>
      </c>
      <c r="K12" s="34" t="e">
        <f>'Solicitudes PAI'!#REF!</f>
        <v>#REF!</v>
      </c>
      <c r="L12" s="35" t="e">
        <f>'Solicitudes PAI'!#REF!</f>
        <v>#REF!</v>
      </c>
      <c r="M12" s="36" t="e">
        <f>'Solicitudes PAI'!#REF!</f>
        <v>#REF!</v>
      </c>
      <c r="N12" s="36" t="e">
        <f>'Solicitudes PAI'!#REF!</f>
        <v>#REF!</v>
      </c>
    </row>
  </sheetData>
  <mergeCells count="5">
    <mergeCell ref="C3:C12"/>
    <mergeCell ref="B3:B12"/>
    <mergeCell ref="D3:D12"/>
    <mergeCell ref="E3:E12"/>
    <mergeCell ref="F3:F12"/>
  </mergeCells>
  <dataValidations disablePrompts="1" count="4">
    <dataValidation type="textLength" allowBlank="1" showInputMessage="1" showErrorMessage="1" errorTitle="Entrada no válida" error="Escriba un texto  Maximo 9 Caracteres" promptTitle="Cualquier contenido Maximo 9 Caracteres" sqref="B3:C3" xr:uid="{F371038D-12D9-414C-A5A8-B8B514D2BA22}">
      <formula1>0</formula1>
      <formula2>9</formula2>
    </dataValidation>
    <dataValidation type="decimal" allowBlank="1" showInputMessage="1" showErrorMessage="1" errorTitle="Entrada no válida" error="Por favor escriba un número" promptTitle="Escriba un número en esta casilla" sqref="D3" xr:uid="{DF64AB34-DF71-45D2-AF86-AC637E9BA774}">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E3" xr:uid="{9630E860-23D5-40AE-B334-4AA85D5C1EE6}">
      <formula1>0</formula1>
      <formula2>20</formula2>
    </dataValidation>
    <dataValidation type="textLength" allowBlank="1" showInputMessage="1" showErrorMessage="1" errorTitle="Entrada no válida" error="Escriba un texto  Maximo 500 Caracteres" promptTitle="Cualquier contenido Maximo 500 Caracteres" sqref="F3 G3:N12" xr:uid="{A0075352-660F-4139-AF04-C68BF9348551}">
      <formula1>0</formula1>
      <formula2>500</formula2>
    </dataValidation>
  </dataValidations>
  <pageMargins left="0.7" right="0.7" top="0.75" bottom="0.75" header="0.3" footer="0.3"/>
  <pageSetup paperSize="9" orientation="portrait" r:id="rId1"/>
  <headerFooter>
    <oddHeader>&amp;R&amp;"-,Negrita"&amp;8SOLICITUDES DE MODIFICACIÓN AL PLAN DE ACCIÓN Y ANÁLISIS DE CAUSAS&amp;"-,Normal"
&amp;"-,Negrita"CÓDIGO:&amp;"-,Normal" FOR-EST-DES-014
&amp;"-,Negrita"VERSIÓN:&amp;"-,Normal" 001</oddHeader>
  </headerFooter>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61ABA4-B54D-4C90-ADDE-68A1C353AA37}">
  <sheetPr>
    <tabColor rgb="FF002060"/>
  </sheetPr>
  <dimension ref="A1:E74"/>
  <sheetViews>
    <sheetView showGridLines="0" zoomScale="80" zoomScaleNormal="80" workbookViewId="0">
      <selection activeCell="D21" sqref="D21"/>
    </sheetView>
  </sheetViews>
  <sheetFormatPr baseColWidth="10" defaultColWidth="11.44140625" defaultRowHeight="14.4"/>
  <cols>
    <col min="1" max="1" width="81.109375" customWidth="1"/>
    <col min="2" max="2" width="4.109375" customWidth="1"/>
    <col min="3" max="3" width="76.6640625" customWidth="1"/>
    <col min="5" max="5" width="176.88671875" customWidth="1"/>
    <col min="7" max="7" width="22.88671875" customWidth="1"/>
  </cols>
  <sheetData>
    <row r="1" spans="1:5">
      <c r="A1" s="29" t="s">
        <v>44</v>
      </c>
      <c r="C1" s="29" t="s">
        <v>45</v>
      </c>
      <c r="E1" s="29" t="s">
        <v>46</v>
      </c>
    </row>
    <row r="2" spans="1:5">
      <c r="A2" s="14" t="s">
        <v>196</v>
      </c>
      <c r="C2" s="14" t="s">
        <v>47</v>
      </c>
      <c r="E2" s="38" t="s">
        <v>230</v>
      </c>
    </row>
    <row r="3" spans="1:5">
      <c r="A3" s="14" t="s">
        <v>198</v>
      </c>
      <c r="C3" s="14" t="s">
        <v>48</v>
      </c>
      <c r="E3" s="38" t="s">
        <v>232</v>
      </c>
    </row>
    <row r="4" spans="1:5">
      <c r="A4" s="14" t="s">
        <v>197</v>
      </c>
      <c r="C4" s="14" t="s">
        <v>49</v>
      </c>
      <c r="E4" s="38" t="s">
        <v>231</v>
      </c>
    </row>
    <row r="5" spans="1:5">
      <c r="A5" s="14" t="s">
        <v>199</v>
      </c>
      <c r="C5" s="14" t="s">
        <v>50</v>
      </c>
      <c r="E5" s="38" t="s">
        <v>233</v>
      </c>
    </row>
    <row r="6" spans="1:5">
      <c r="A6" s="37"/>
      <c r="C6" s="14" t="s">
        <v>51</v>
      </c>
      <c r="E6" s="38" t="s">
        <v>234</v>
      </c>
    </row>
    <row r="7" spans="1:5">
      <c r="A7" s="37"/>
      <c r="C7" s="14" t="s">
        <v>52</v>
      </c>
      <c r="E7" s="38" t="s">
        <v>235</v>
      </c>
    </row>
    <row r="8" spans="1:5">
      <c r="A8" s="37"/>
      <c r="C8" s="14" t="s">
        <v>53</v>
      </c>
      <c r="E8" s="38" t="s">
        <v>236</v>
      </c>
    </row>
    <row r="9" spans="1:5">
      <c r="A9" s="37"/>
      <c r="C9" s="14" t="s">
        <v>54</v>
      </c>
      <c r="E9" s="38" t="s">
        <v>237</v>
      </c>
    </row>
    <row r="10" spans="1:5">
      <c r="A10" s="37"/>
      <c r="C10" s="14" t="s">
        <v>56</v>
      </c>
      <c r="E10" s="38" t="s">
        <v>238</v>
      </c>
    </row>
    <row r="11" spans="1:5">
      <c r="A11" s="37"/>
      <c r="C11" s="14" t="s">
        <v>58</v>
      </c>
      <c r="E11" s="38" t="s">
        <v>239</v>
      </c>
    </row>
    <row r="12" spans="1:5">
      <c r="A12" s="37"/>
      <c r="C12" s="14" t="s">
        <v>60</v>
      </c>
      <c r="E12" s="38" t="s">
        <v>55</v>
      </c>
    </row>
    <row r="13" spans="1:5">
      <c r="A13" s="37"/>
      <c r="C13" s="14" t="s">
        <v>62</v>
      </c>
      <c r="E13" s="38" t="s">
        <v>57</v>
      </c>
    </row>
    <row r="14" spans="1:5">
      <c r="A14" s="37"/>
      <c r="C14" s="14" t="s">
        <v>64</v>
      </c>
      <c r="E14" s="38" t="s">
        <v>59</v>
      </c>
    </row>
    <row r="15" spans="1:5">
      <c r="A15" s="37"/>
      <c r="C15" s="14" t="s">
        <v>66</v>
      </c>
      <c r="E15" s="38" t="s">
        <v>61</v>
      </c>
    </row>
    <row r="16" spans="1:5">
      <c r="A16" s="37"/>
      <c r="C16" s="14" t="s">
        <v>68</v>
      </c>
      <c r="E16" s="38" t="s">
        <v>63</v>
      </c>
    </row>
    <row r="17" spans="1:5">
      <c r="A17" s="37"/>
      <c r="C17" s="14" t="s">
        <v>70</v>
      </c>
      <c r="E17" s="38" t="s">
        <v>65</v>
      </c>
    </row>
    <row r="18" spans="1:5">
      <c r="A18" s="37"/>
      <c r="C18" s="14" t="s">
        <v>72</v>
      </c>
      <c r="E18" s="38" t="s">
        <v>67</v>
      </c>
    </row>
    <row r="19" spans="1:5">
      <c r="A19" s="37"/>
      <c r="C19" s="14" t="s">
        <v>74</v>
      </c>
      <c r="E19" s="38" t="s">
        <v>69</v>
      </c>
    </row>
    <row r="20" spans="1:5">
      <c r="A20" s="37"/>
      <c r="C20" s="14" t="s">
        <v>76</v>
      </c>
      <c r="E20" s="38" t="s">
        <v>71</v>
      </c>
    </row>
    <row r="21" spans="1:5">
      <c r="A21" s="37"/>
      <c r="C21" s="14" t="s">
        <v>78</v>
      </c>
      <c r="E21" s="38" t="s">
        <v>73</v>
      </c>
    </row>
    <row r="22" spans="1:5">
      <c r="A22" s="37"/>
      <c r="E22" s="38" t="s">
        <v>75</v>
      </c>
    </row>
    <row r="23" spans="1:5">
      <c r="A23" s="37"/>
      <c r="E23" s="38" t="s">
        <v>77</v>
      </c>
    </row>
    <row r="24" spans="1:5">
      <c r="A24" s="37"/>
      <c r="E24" s="38" t="s">
        <v>79</v>
      </c>
    </row>
    <row r="25" spans="1:5">
      <c r="A25" s="37"/>
      <c r="E25" s="38" t="s">
        <v>80</v>
      </c>
    </row>
    <row r="26" spans="1:5">
      <c r="A26" s="37"/>
      <c r="E26" s="38" t="s">
        <v>81</v>
      </c>
    </row>
    <row r="27" spans="1:5">
      <c r="A27" s="37"/>
      <c r="E27" s="39" t="s">
        <v>82</v>
      </c>
    </row>
    <row r="28" spans="1:5">
      <c r="E28" s="39" t="s">
        <v>200</v>
      </c>
    </row>
    <row r="29" spans="1:5">
      <c r="E29" s="39" t="s">
        <v>83</v>
      </c>
    </row>
    <row r="30" spans="1:5">
      <c r="E30" s="39" t="s">
        <v>84</v>
      </c>
    </row>
    <row r="31" spans="1:5">
      <c r="E31" s="39" t="s">
        <v>85</v>
      </c>
    </row>
    <row r="32" spans="1:5">
      <c r="E32" s="39" t="s">
        <v>86</v>
      </c>
    </row>
    <row r="33" spans="5:5">
      <c r="E33" s="39" t="s">
        <v>87</v>
      </c>
    </row>
    <row r="34" spans="5:5">
      <c r="E34" s="39" t="s">
        <v>88</v>
      </c>
    </row>
    <row r="35" spans="5:5">
      <c r="E35" s="39" t="s">
        <v>89</v>
      </c>
    </row>
    <row r="36" spans="5:5">
      <c r="E36" s="39" t="s">
        <v>201</v>
      </c>
    </row>
    <row r="37" spans="5:5">
      <c r="E37" s="39" t="s">
        <v>90</v>
      </c>
    </row>
    <row r="38" spans="5:5">
      <c r="E38" s="39" t="s">
        <v>202</v>
      </c>
    </row>
    <row r="39" spans="5:5">
      <c r="E39" s="39" t="s">
        <v>203</v>
      </c>
    </row>
    <row r="40" spans="5:5">
      <c r="E40" s="39" t="s">
        <v>204</v>
      </c>
    </row>
    <row r="41" spans="5:5">
      <c r="E41" s="39" t="s">
        <v>205</v>
      </c>
    </row>
    <row r="42" spans="5:5">
      <c r="E42" s="39" t="s">
        <v>206</v>
      </c>
    </row>
    <row r="43" spans="5:5">
      <c r="E43" s="39" t="s">
        <v>207</v>
      </c>
    </row>
    <row r="44" spans="5:5">
      <c r="E44" s="39" t="s">
        <v>208</v>
      </c>
    </row>
    <row r="45" spans="5:5">
      <c r="E45" s="39" t="s">
        <v>209</v>
      </c>
    </row>
    <row r="46" spans="5:5">
      <c r="E46" s="39" t="s">
        <v>210</v>
      </c>
    </row>
    <row r="47" spans="5:5">
      <c r="E47" s="39" t="s">
        <v>211</v>
      </c>
    </row>
    <row r="48" spans="5:5">
      <c r="E48" s="39" t="s">
        <v>212</v>
      </c>
    </row>
    <row r="49" spans="5:5">
      <c r="E49" s="39" t="s">
        <v>213</v>
      </c>
    </row>
    <row r="50" spans="5:5">
      <c r="E50" s="39" t="s">
        <v>214</v>
      </c>
    </row>
    <row r="51" spans="5:5">
      <c r="E51" s="39" t="s">
        <v>215</v>
      </c>
    </row>
    <row r="52" spans="5:5">
      <c r="E52" s="39" t="s">
        <v>216</v>
      </c>
    </row>
    <row r="53" spans="5:5">
      <c r="E53" s="39" t="s">
        <v>217</v>
      </c>
    </row>
    <row r="54" spans="5:5">
      <c r="E54" s="39" t="s">
        <v>218</v>
      </c>
    </row>
    <row r="55" spans="5:5">
      <c r="E55" s="39" t="s">
        <v>219</v>
      </c>
    </row>
    <row r="56" spans="5:5">
      <c r="E56" s="39" t="s">
        <v>220</v>
      </c>
    </row>
    <row r="57" spans="5:5">
      <c r="E57" s="39" t="s">
        <v>221</v>
      </c>
    </row>
    <row r="58" spans="5:5">
      <c r="E58" s="39" t="s">
        <v>222</v>
      </c>
    </row>
    <row r="59" spans="5:5">
      <c r="E59" s="39" t="s">
        <v>223</v>
      </c>
    </row>
    <row r="60" spans="5:5">
      <c r="E60" s="39" t="s">
        <v>224</v>
      </c>
    </row>
    <row r="61" spans="5:5">
      <c r="E61" s="39" t="s">
        <v>225</v>
      </c>
    </row>
    <row r="62" spans="5:5">
      <c r="E62" s="39" t="s">
        <v>226</v>
      </c>
    </row>
    <row r="63" spans="5:5">
      <c r="E63" s="39" t="s">
        <v>227</v>
      </c>
    </row>
    <row r="64" spans="5:5">
      <c r="E64" s="39" t="s">
        <v>91</v>
      </c>
    </row>
    <row r="65" spans="5:5">
      <c r="E65" s="39" t="s">
        <v>92</v>
      </c>
    </row>
    <row r="66" spans="5:5">
      <c r="E66" s="39" t="s">
        <v>93</v>
      </c>
    </row>
    <row r="67" spans="5:5">
      <c r="E67" s="39" t="s">
        <v>94</v>
      </c>
    </row>
    <row r="68" spans="5:5">
      <c r="E68" s="39" t="s">
        <v>95</v>
      </c>
    </row>
    <row r="69" spans="5:5">
      <c r="E69" s="39" t="s">
        <v>96</v>
      </c>
    </row>
    <row r="70" spans="5:5">
      <c r="E70" s="39" t="s">
        <v>97</v>
      </c>
    </row>
    <row r="71" spans="5:5">
      <c r="E71" s="39" t="s">
        <v>98</v>
      </c>
    </row>
    <row r="72" spans="5:5">
      <c r="E72" s="39" t="s">
        <v>229</v>
      </c>
    </row>
    <row r="73" spans="5:5">
      <c r="E73" s="39" t="s">
        <v>228</v>
      </c>
    </row>
    <row r="74" spans="5:5">
      <c r="E74" s="39" t="s">
        <v>99</v>
      </c>
    </row>
  </sheetData>
  <pageMargins left="0.7" right="0.7" top="0.75" bottom="0.75" header="0.3" footer="0.3"/>
  <pageSetup paperSize="9" orientation="portrait" r:id="rId1"/>
  <headerFooter>
    <oddHeader>&amp;R&amp;"-,Negrita"&amp;8SOLICITUDES DE MODIFICACIÓN AL PLAN DE ACCIÓN Y ANÁLISIS DE CAUSAS&amp;"-,Normal"
&amp;"-,Negrita"CÓDIGO:&amp;"-,Normal" FOR-EST-DPG-007
&amp;"-,Negrita"VERSIÓN&amp;"-,Normal": 005</oddHead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76489E-D354-49DE-A9D3-3EF70EA59675}">
  <dimension ref="A1:L22"/>
  <sheetViews>
    <sheetView topLeftCell="E1" workbookViewId="0">
      <selection activeCell="L2" sqref="L2"/>
    </sheetView>
  </sheetViews>
  <sheetFormatPr baseColWidth="10" defaultColWidth="11.44140625" defaultRowHeight="14.4"/>
  <cols>
    <col min="2" max="2" width="18" style="1" customWidth="1"/>
    <col min="3" max="3" width="55" style="1" customWidth="1"/>
    <col min="4" max="4" width="43.109375" bestFit="1" customWidth="1"/>
    <col min="5" max="5" width="38.44140625" bestFit="1" customWidth="1"/>
    <col min="6" max="6" width="31" bestFit="1" customWidth="1"/>
    <col min="10" max="10" width="54.88671875" customWidth="1"/>
    <col min="11" max="11" width="25.109375" customWidth="1"/>
    <col min="12" max="12" width="22.44140625" customWidth="1"/>
  </cols>
  <sheetData>
    <row r="1" spans="1:12" ht="43.8" thickBot="1">
      <c r="A1" s="2" t="s">
        <v>100</v>
      </c>
      <c r="B1" s="10" t="s">
        <v>101</v>
      </c>
      <c r="C1" s="3" t="s">
        <v>102</v>
      </c>
      <c r="D1" t="s">
        <v>18</v>
      </c>
      <c r="E1" t="s">
        <v>103</v>
      </c>
      <c r="F1" t="s">
        <v>104</v>
      </c>
      <c r="G1" t="s">
        <v>105</v>
      </c>
      <c r="H1" t="s">
        <v>17</v>
      </c>
      <c r="J1" t="s">
        <v>19</v>
      </c>
      <c r="K1" t="s">
        <v>8</v>
      </c>
      <c r="L1" s="16" t="s">
        <v>106</v>
      </c>
    </row>
    <row r="2" spans="1:12" s="13" customFormat="1" ht="31.8" thickBot="1">
      <c r="A2" s="2" t="s">
        <v>107</v>
      </c>
      <c r="B2" s="10" t="s">
        <v>108</v>
      </c>
      <c r="C2" s="3" t="s">
        <v>109</v>
      </c>
      <c r="D2" s="13" t="s">
        <v>110</v>
      </c>
      <c r="E2" s="13" t="s">
        <v>24</v>
      </c>
      <c r="H2" s="13" t="s">
        <v>111</v>
      </c>
      <c r="J2" s="13" t="s">
        <v>112</v>
      </c>
      <c r="K2" s="13" t="s">
        <v>113</v>
      </c>
      <c r="L2" s="16" t="s">
        <v>24</v>
      </c>
    </row>
    <row r="3" spans="1:12" s="13" customFormat="1" ht="31.8" thickBot="1">
      <c r="D3" s="13" t="s">
        <v>114</v>
      </c>
      <c r="E3" s="13" t="s">
        <v>115</v>
      </c>
      <c r="H3" s="13" t="s">
        <v>116</v>
      </c>
      <c r="J3" s="13" t="s">
        <v>117</v>
      </c>
      <c r="K3" s="13" t="s">
        <v>118</v>
      </c>
      <c r="L3" s="16" t="s">
        <v>25</v>
      </c>
    </row>
    <row r="4" spans="1:12" s="13" customFormat="1" ht="16.2" thickBot="1">
      <c r="B4" s="4"/>
      <c r="C4" s="4"/>
      <c r="D4" s="13" t="s">
        <v>119</v>
      </c>
      <c r="E4" s="13" t="s">
        <v>120</v>
      </c>
      <c r="H4" s="13" t="s">
        <v>121</v>
      </c>
      <c r="J4" s="13" t="s">
        <v>122</v>
      </c>
      <c r="K4" s="13" t="s">
        <v>123</v>
      </c>
      <c r="L4" s="16" t="s">
        <v>26</v>
      </c>
    </row>
    <row r="5" spans="1:12" s="13" customFormat="1" ht="16.2" thickBot="1">
      <c r="B5" s="4"/>
      <c r="C5" s="4"/>
      <c r="D5" s="13" t="s">
        <v>124</v>
      </c>
      <c r="E5" s="13" t="s">
        <v>28</v>
      </c>
      <c r="J5" s="13" t="s">
        <v>125</v>
      </c>
      <c r="L5" s="16" t="s">
        <v>27</v>
      </c>
    </row>
    <row r="6" spans="1:12" s="13" customFormat="1" ht="16.2" thickBot="1">
      <c r="B6" s="4"/>
      <c r="C6" s="4"/>
      <c r="D6" s="13" t="s">
        <v>126</v>
      </c>
      <c r="E6" s="13" t="s">
        <v>127</v>
      </c>
      <c r="J6" s="13" t="s">
        <v>128</v>
      </c>
      <c r="L6" s="16" t="s">
        <v>28</v>
      </c>
    </row>
    <row r="7" spans="1:12" s="13" customFormat="1" ht="16.2" thickBot="1">
      <c r="B7" s="4"/>
      <c r="C7" s="4"/>
      <c r="D7" s="13" t="s">
        <v>129</v>
      </c>
      <c r="E7" s="13" t="s">
        <v>130</v>
      </c>
      <c r="J7" s="13" t="s">
        <v>131</v>
      </c>
      <c r="L7" s="16" t="s">
        <v>29</v>
      </c>
    </row>
    <row r="8" spans="1:12" s="13" customFormat="1" ht="31.8" thickBot="1">
      <c r="B8" s="4"/>
      <c r="C8" s="4"/>
      <c r="D8" s="13" t="s">
        <v>132</v>
      </c>
      <c r="E8" s="13" t="s">
        <v>133</v>
      </c>
      <c r="J8" s="13" t="s">
        <v>134</v>
      </c>
      <c r="L8" s="16" t="s">
        <v>30</v>
      </c>
    </row>
    <row r="9" spans="1:12" s="13" customFormat="1" ht="16.2" thickBot="1">
      <c r="B9" s="4"/>
      <c r="C9" s="4"/>
      <c r="D9" s="13" t="s">
        <v>135</v>
      </c>
      <c r="E9" s="13" t="s">
        <v>136</v>
      </c>
      <c r="J9" s="13" t="s">
        <v>137</v>
      </c>
      <c r="L9" s="16" t="s">
        <v>31</v>
      </c>
    </row>
    <row r="10" spans="1:12" s="13" customFormat="1" ht="31.8" thickBot="1">
      <c r="B10" s="4"/>
      <c r="C10" s="4"/>
      <c r="D10" s="13" t="s">
        <v>138</v>
      </c>
      <c r="E10" s="13" t="s">
        <v>139</v>
      </c>
      <c r="J10" s="13" t="s">
        <v>140</v>
      </c>
      <c r="L10" s="16" t="s">
        <v>32</v>
      </c>
    </row>
    <row r="11" spans="1:12" s="13" customFormat="1" ht="31.8" thickBot="1">
      <c r="B11" s="4"/>
      <c r="C11" s="4"/>
      <c r="E11" s="13" t="s">
        <v>141</v>
      </c>
      <c r="J11" s="13" t="s">
        <v>142</v>
      </c>
      <c r="L11" s="16" t="s">
        <v>33</v>
      </c>
    </row>
    <row r="12" spans="1:12" s="13" customFormat="1" ht="31.8" thickBot="1">
      <c r="B12" s="4"/>
      <c r="C12" s="4"/>
      <c r="E12" s="13" t="s">
        <v>143</v>
      </c>
      <c r="L12" s="16" t="s">
        <v>34</v>
      </c>
    </row>
    <row r="13" spans="1:12" s="13" customFormat="1" ht="16.2" thickBot="1">
      <c r="B13" s="4"/>
      <c r="C13" s="4"/>
      <c r="E13" s="13" t="s">
        <v>144</v>
      </c>
      <c r="L13" s="16" t="s">
        <v>35</v>
      </c>
    </row>
    <row r="14" spans="1:12" s="13" customFormat="1" ht="16.2" thickBot="1">
      <c r="B14" s="4"/>
      <c r="C14" s="4"/>
      <c r="E14" s="13" t="s">
        <v>145</v>
      </c>
      <c r="L14" s="16" t="s">
        <v>36</v>
      </c>
    </row>
    <row r="15" spans="1:12" s="13" customFormat="1" ht="31.8" thickBot="1">
      <c r="B15" s="4"/>
      <c r="C15" s="4"/>
      <c r="E15" s="13" t="s">
        <v>146</v>
      </c>
      <c r="L15" s="16" t="s">
        <v>37</v>
      </c>
    </row>
    <row r="16" spans="1:12" s="13" customFormat="1" ht="16.2" thickBot="1">
      <c r="B16" s="4"/>
      <c r="C16" s="4"/>
      <c r="E16" s="13" t="s">
        <v>147</v>
      </c>
      <c r="L16" s="16" t="s">
        <v>38</v>
      </c>
    </row>
    <row r="17" spans="2:12" s="13" customFormat="1" ht="31.8" thickBot="1">
      <c r="B17" s="4"/>
      <c r="C17" s="4"/>
      <c r="E17" s="13" t="s">
        <v>148</v>
      </c>
      <c r="L17" s="16" t="s">
        <v>39</v>
      </c>
    </row>
    <row r="18" spans="2:12" s="13" customFormat="1" ht="31.8" thickBot="1">
      <c r="B18" s="4"/>
      <c r="C18" s="4"/>
      <c r="E18" s="4" t="s">
        <v>149</v>
      </c>
      <c r="L18" s="16" t="s">
        <v>40</v>
      </c>
    </row>
    <row r="19" spans="2:12" s="13" customFormat="1" ht="16.2" thickBot="1">
      <c r="B19" s="4"/>
      <c r="C19" s="4"/>
      <c r="L19" s="16" t="s">
        <v>41</v>
      </c>
    </row>
    <row r="20" spans="2:12" s="13" customFormat="1" ht="16.2" thickBot="1">
      <c r="B20" s="4"/>
      <c r="C20" s="4"/>
      <c r="L20" s="16" t="s">
        <v>42</v>
      </c>
    </row>
    <row r="21" spans="2:12" s="13" customFormat="1" ht="16.2" thickBot="1">
      <c r="B21" s="4"/>
      <c r="C21" s="4"/>
      <c r="L21" s="16" t="s">
        <v>43</v>
      </c>
    </row>
    <row r="22" spans="2:12" s="13" customFormat="1">
      <c r="B22" s="4"/>
      <c r="C22" s="4"/>
    </row>
  </sheetData>
  <sortState xmlns:xlrd2="http://schemas.microsoft.com/office/spreadsheetml/2017/richdata2" ref="J1:J20">
    <sortCondition ref="J1:J20"/>
  </sortState>
  <pageMargins left="0.7" right="0.7" top="0.75" bottom="0.75" header="0.3" footer="0.3"/>
  <pageSetup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1C9F419DD40394EB78A043D19B88E09" ma:contentTypeVersion="15" ma:contentTypeDescription="Crear nuevo documento." ma:contentTypeScope="" ma:versionID="55504d9b89270c3fd03738b1d724f957">
  <xsd:schema xmlns:xsd="http://www.w3.org/2001/XMLSchema" xmlns:xs="http://www.w3.org/2001/XMLSchema" xmlns:p="http://schemas.microsoft.com/office/2006/metadata/properties" xmlns:ns2="55347c5e-69fe-4e3b-a031-ae618bcae76f" xmlns:ns3="ee81ed70-6149-4cc8-9355-fea0e319e89f" targetNamespace="http://schemas.microsoft.com/office/2006/metadata/properties" ma:root="true" ma:fieldsID="6cc4f2f2bfb215cade7f77fe9c7a6741" ns2:_="" ns3:_="">
    <xsd:import namespace="55347c5e-69fe-4e3b-a031-ae618bcae76f"/>
    <xsd:import namespace="ee81ed70-6149-4cc8-9355-fea0e319e89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5347c5e-69fe-4e3b-a031-ae618bcae76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c83e8c56-8869-4a92-a27e-926bd736574e"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e81ed70-6149-4cc8-9355-fea0e319e89f"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TaxCatchAll" ma:index="22" nillable="true" ma:displayName="Taxonomy Catch All Column" ma:hidden="true" ma:list="{c7d2b1fb-43bb-469f-8549-e3e6513abbfb}" ma:internalName="TaxCatchAll" ma:showField="CatchAllData" ma:web="ee81ed70-6149-4cc8-9355-fea0e319e89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5347c5e-69fe-4e3b-a031-ae618bcae76f">
      <Terms xmlns="http://schemas.microsoft.com/office/infopath/2007/PartnerControls"/>
    </lcf76f155ced4ddcb4097134ff3c332f>
    <TaxCatchAll xmlns="ee81ed70-6149-4cc8-9355-fea0e319e89f" xsi:nil="true"/>
  </documentManagement>
</p:properties>
</file>

<file path=customXml/itemProps1.xml><?xml version="1.0" encoding="utf-8"?>
<ds:datastoreItem xmlns:ds="http://schemas.openxmlformats.org/officeDocument/2006/customXml" ds:itemID="{5A7EB27F-09A2-491B-A2E3-5CB2753D303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5347c5e-69fe-4e3b-a031-ae618bcae76f"/>
    <ds:schemaRef ds:uri="ee81ed70-6149-4cc8-9355-fea0e319e89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7C6111-F660-4F4A-819A-8BAD0D8C0E5A}">
  <ds:schemaRefs>
    <ds:schemaRef ds:uri="http://schemas.microsoft.com/sharepoint/v3/contenttype/forms"/>
  </ds:schemaRefs>
</ds:datastoreItem>
</file>

<file path=customXml/itemProps3.xml><?xml version="1.0" encoding="utf-8"?>
<ds:datastoreItem xmlns:ds="http://schemas.openxmlformats.org/officeDocument/2006/customXml" ds:itemID="{EBD71338-586E-4249-A4FB-65010A1A15B5}">
  <ds:schemaRefs>
    <ds:schemaRef ds:uri="http://schemas.microsoft.com/office/2006/metadata/properties"/>
    <ds:schemaRef ds:uri="http://schemas.microsoft.com/office/infopath/2007/PartnerControls"/>
    <ds:schemaRef ds:uri="55347c5e-69fe-4e3b-a031-ae618bcae76f"/>
    <ds:schemaRef ds:uri="ee81ed70-6149-4cc8-9355-fea0e319e89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2</vt:i4>
      </vt:variant>
    </vt:vector>
  </HeadingPairs>
  <TitlesOfParts>
    <vt:vector size="10" baseType="lpstr">
      <vt:lpstr>Instrucciones diligenciamiento</vt:lpstr>
      <vt:lpstr>Analisis de causas</vt:lpstr>
      <vt:lpstr>Metodología AC</vt:lpstr>
      <vt:lpstr>Hoja2</vt:lpstr>
      <vt:lpstr>Solicitudes PAI</vt:lpstr>
      <vt:lpstr>STORM</vt:lpstr>
      <vt:lpstr>Clasificadores</vt:lpstr>
      <vt:lpstr>Listas</vt:lpstr>
      <vt:lpstr>'Analisis de causas'!Print_Area</vt:lpstr>
      <vt:lpstr>'Metodología AC'!Print_Area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 Parra Silva</dc:creator>
  <cp:keywords/>
  <dc:description/>
  <cp:lastModifiedBy>Daniel Parra Silva</cp:lastModifiedBy>
  <cp:revision/>
  <dcterms:created xsi:type="dcterms:W3CDTF">2022-02-14T12:38:47Z</dcterms:created>
  <dcterms:modified xsi:type="dcterms:W3CDTF">2026-04-27T19:46:54Z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0x010100E1C9F419DD40394EB78A043D19B88E09</vt:lpwstr>
  </property>
  <property fmtid="{D5CDD505-2E9C-101B-9397-08002B2CF9AE}" pid="3" name="MediaServiceImageTags">
    <vt:lpwstr/>
  </property>
</Properties>
</file>