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W:\2026\ENTES-EXTERNOS-CONTROL\36. CONTRALORÍA DE BOGOTÁ\Auditoría 71-2026 GyR\Cargue Plan de mejora\"/>
    </mc:Choice>
  </mc:AlternateContent>
  <xr:revisionPtr revIDLastSave="0" documentId="8_{ED2197D2-37E8-43A6-8CEA-F74392B12A02}" xr6:coauthVersionLast="47" xr6:coauthVersionMax="47" xr10:uidLastSave="{00000000-0000-0000-0000-000000000000}"/>
  <bookViews>
    <workbookView xWindow="-120" yWindow="-120" windowWidth="20730" windowHeight="11160" xr2:uid="{00000000-000D-0000-FFFF-FFFF00000000}"/>
  </bookViews>
  <sheets>
    <sheet name="14251 CB-0402F  PLAN DE MEJO..." sheetId="1" r:id="rId1"/>
    <sheet name="14252 CB-0402M  PLAN DE MEJO..." sheetId="2"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<sst xmlns="http://schemas.openxmlformats.org/spreadsheetml/2006/main" count="346" uniqueCount="180">
  <si>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</si>
  <si>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</si>
  <si>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</si>
  <si>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</si>
  <si>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</si>
  <si>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</si>
  <si>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</si>
  <si>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</si>
  <si>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</si>
  <si>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</si>
  <si>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</si>
  <si>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</si>
  <si>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</si>
  <si>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</si>
  <si>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</si>
  <si>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</si>
  <si>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</si>
  <si>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</si>
  <si>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</si>
  <si>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</si>
  <si>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</si>
  <si>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</si>
  <si>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</si>
  <si>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</si>
  <si>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</si>
  <si>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</si>
  <si>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</si>
  <si>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</si>
  <si>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</si>
  <si>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</si>
  <si>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</si>
  <si>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</si>
  <si>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</si>
  <si>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</si>
  <si>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</si>
  <si>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</si>
  <si>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</si>
  <si>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</si>
  <si>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</si>
  <si>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</si>
  <si>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</si>
  <si>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</si>
  <si>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</si>
  <si>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</si>
  <si>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</si>
  <si>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</si>
  <si>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2026 2026</t>
  </si>
  <si>
    <t>CB-0402M: PLAN DE MEJORAMIENTO - MODIFICACIÓN</t>
  </si>
  <si>
    <t>0 MODIFICACIÓN</t>
  </si>
  <si>
    <t>DESCRIPCION ACCION</t>
  </si>
  <si>
    <t>FECHA DE TERMINACION</t>
  </si>
  <si>
    <t>FECHA SOLICITUD DE MODIFICACION</t>
  </si>
  <si>
    <t>NUMERO DE RADICACION DE SOLICITUD</t>
  </si>
  <si>
    <t>CAMPOS MODIFICADOS</t>
  </si>
  <si>
    <t>206</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</si>
  <si>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</si>
  <si>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</si>
  <si>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</si>
  <si>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</si>
  <si>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</si>
  <si>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</si>
  <si>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</si>
  <si>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</si>
  <si>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</si>
  <si>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</si>
  <si>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</si>
  <si>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</si>
  <si>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</si>
  <si>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</si>
  <si>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</si>
  <si>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</si>
  <si>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</si>
  <si>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</si>
  <si>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</si>
  <si>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</si>
  <si>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</si>
  <si>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</si>
  <si>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</si>
  <si>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</si>
  <si>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</si>
  <si>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</si>
  <si>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3.1.1.1</t>
  </si>
  <si>
    <t>Según la Contraloría, se presentó un incremento en los gastos de personal y un desequilibrio salarial frente al Distrito, derivado de la falta de aplicación y consulta de decisiones institucionales previas, lo que generó mayores valores pagados por el doble reconocimiento de prima técnica y gastos de representación establecidos en el Decreto 1498 de 2022 a servidores cobijados por el Acuerdo 11 de 2018.</t>
  </si>
  <si>
    <t>Realizar un análisis normativo, jurisprudencial y casuístico, respecto de la procedencia del medio de control de nulidad simple para discutir la coexistencia de dos escalas salariales aplicadas en la entidad, con presuntas implicaciones de doble reconocimiento derivadas de la entrada en vigencia del Decreto 1498 de 2022, con el objetivo de proteger los intereses económicos del FONCEP.</t>
  </si>
  <si>
    <t>Documento de análisis normativo, jurisprudencial y casuístico</t>
  </si>
  <si>
    <t>1 (un) documento de análisis normativo, jurisprudencial y casuístico</t>
  </si>
  <si>
    <t>Subdirección Jurídica</t>
  </si>
  <si>
    <t>Elaborar y presentar las demandas de nulidad y restablecimiento del derecho contra actos administrativos expedidos por el FONCEP que presuntamente resultarían contrarios a normas jurídicas, garantizando la defensa judicial, el cumplimiento de los términos procesales y en aras de preservar el patrimonio y los recursos de la entidad.</t>
  </si>
  <si>
    <t>Radicación de las demandas</t>
  </si>
  <si>
    <t>12 (Doce) radicados de demandas ante los juzgados administrativos</t>
  </si>
  <si>
    <t>Actualizar el procedimiento de representación judicial, incorporando de manera detallada el medio de control de nulidad y restablecimiento del derecho dentro de los lineamientos de operación, identificando los eventos en los que resulta procedente su ejercicio, definiendo los posibles vicios de nulidad aplicables, los requisitos para la presentación de la demanda, así como el trámite y procedimiento correspondiente para su radicación.</t>
  </si>
  <si>
    <t>Documento actualizado en la herramienta SVE</t>
  </si>
  <si>
    <t>1 (un) documento actualizado en la herramienta SVE</t>
  </si>
  <si>
    <t>El Área de Talento Humano elaborará y presentará ante la Junta Directiva la propuesta de reorganización interna de la Entidad, soportada en análisis técnicos, funcionales y organizacionales orientados a la actualización de la estructura ocupacional y del Manual Específico de Funciones y Competencias Laborales, con el fin de fortalecer la coherencia entre funciones, nivel jerárquico, complejidad y asignación salarial, conforme a la normativa vigente.</t>
  </si>
  <si>
    <t>Documento de propuesta de reorganización y Acta de junta directiva</t>
  </si>
  <si>
    <t>Un (1) Documento de propuesta y un (1) Acta de junta directiva</t>
  </si>
  <si>
    <t>Área de Talento Humano</t>
  </si>
  <si>
    <t>Solicitar mediante GLPI a la Oficina de Informática y Sistemas la parametrización e implementación de mecanismos de control en el sistema PERNO que permitan identificar a los servidores públicos conforme a la escala salarial aplicable, así como generar alertas y trazabilidad sobre situaciones con incidencia jurídica, administrativa, contable o financiera relacionadas con la liquidación de nómina y la aplicación del régimen salarial, fortaleciendo los controles institucionales.</t>
  </si>
  <si>
    <t>GLPI para la creación de etiqueta en el sistema PERNO</t>
  </si>
  <si>
    <t xml:space="preserve">Un (1) GLPI de solicitud de creación de etiqueta en el sistema PERNO </t>
  </si>
  <si>
    <t>Actualizar el procedimiento de nómina incorporando un punto de control orientado a verificar, durante la creación y parametrización de nuevos servidores públicos en el sistema de nómina, la correcta aplicación del régimen salarial y de la escala salarial vigente correspondiente al empleo provisto, previo al reconocimiento, liquidación y pago de factores salariales y prestacionales.</t>
  </si>
  <si>
    <t>Procedimiento actualizado y captura de pantalla de la herramienta SVE</t>
  </si>
  <si>
    <t>Un (1) procedimiento actualizado y una (1) captura de pantalla de la herramienta SVE</t>
  </si>
  <si>
    <t>Actualizar el procedimiento de encargos incorporando un punto de control orientado a verificar la correcta aplicación del régimen salarial y de la escala salarial correspondiente al empleo objeto del encargo, previo a la generación de novedades administrativas y al reconocimiento, liquidación y pago de factores salariales y prestacionales derivados de esta situación administrativa.</t>
  </si>
  <si>
    <t>Actualizar las historias laborales de los servidores incorporando periódicamente los informes de actuaciones judiciales con incidencia laboral, salarial o administrativa, con el fin de fortalecer la trazabilidad y disponibilidad de la información. La actividad incluye la gestión semestral de solicitud de información a la Subdirección Jurídica, así como la verificación de su incorporación en la historia laboral correspondiente.</t>
  </si>
  <si>
    <t>Dos (2) oficios de solicitud del informe de actuaciones judiciales a la Subdirección Jurídica y Doce (12) Formatos Únicos de Inventario Documental (FUID)</t>
  </si>
  <si>
    <t>Implementar una estrategia de fortalecimiento del clima organizacional y cultura institucional, orientada a promover el cumplimiento normativo, la apropiación de controles, la articulación entre dependencias y la prevención de riesgos asociados a la gestión del talento humano y la administración del régimen salarial y prestacional.</t>
  </si>
  <si>
    <t xml:space="preserve">Informe de la estrategia de mejoramiento del clima organizacional </t>
  </si>
  <si>
    <t xml:space="preserve">Un (1) Informe de estrategia de mejoramiento del clima organizacional </t>
  </si>
  <si>
    <t>Crear un control asociado al riesgo “Talento Humano gestionado inadecuadamente”, mediante el cual, previo a la aplicación de actos administrativos, ingresos, encargos, cambios de empleo, novedades o actuaciones con impacto salarial y prestacional, el Área de Talento Humano realice validación técnica, jurídica y normativa sobre el régimen salarial aplicable y la procedencia de los factores asociados, previniendo duplicidades, reconocimientos improcedentes y pagos no debidos.</t>
  </si>
  <si>
    <t>3.1.1.2</t>
  </si>
  <si>
    <t>Según la Contraloría hubo falta de comunicación y existencia efectiva de controles oportunos de revisión entre las dependencias responsables de la presentación de los registros al 31 de diciembre del 2025, en el formato CB-0905 Cuentas por Cobrar.</t>
  </si>
  <si>
    <t>Realizar la creación e implementación del Formato de Conciliación de Saldos para el cierre financiero, con el fin de evidenciar las diferencias entre los valores registrados en los extractos bancarios y los libros tesorales, fortaleciendo los controles, la trazabilidad y la confiabilidad de la información financiera durante el proceso de cierre.</t>
  </si>
  <si>
    <t>Un (1) Formato de Conciliación de Saldos para cierre, una (1) captura de pantalla  de la herramienta SVE y tres (3) Formatos diligenciados</t>
  </si>
  <si>
    <t>Área de Tesorería</t>
  </si>
  <si>
    <t>Realizar la validación del Formato de Conciliación de Saldos para cierre y el archivo en Excel con la información a reportar en SIVICOF a través de un colaborador de la Subdirección Financiera y Administrativa, con el fin de garantizar la validación, trazabilidad y oportunidad de la información financiera reportada.</t>
  </si>
  <si>
    <t>Tres (3) Correos electrónicos enviados con la información validada y tres (3) formatos de Conciliación de Saldos para Cierre diligenciados</t>
  </si>
  <si>
    <t>3.1.1.3</t>
  </si>
  <si>
    <t>Según la Contraloría hubo deficiencias al seguimiento y control oportunos a la aplicación de los ajustes pertinentes para la presentación de los saldos al cierre contable, por parte de las dependencias responsables.</t>
  </si>
  <si>
    <t>Realizar la revisión de las partidas con diferencias o saldos contrarios a su naturaleza contable en capital e intereses de la cuenta de cuotas partes por pagar, con el fin de analizar las inconsistencias identificadas y adelantar acciones de depuración que fortalezcan la razonabilidad, consistencia y confiabilidad de la información contable.</t>
  </si>
  <si>
    <t>Gerencia de Bonos y Cuotas Partes</t>
  </si>
  <si>
    <t>Crear un control asociado al riesgo “Contribuciones pensionales reconocidas o pagadas inadecuadamente”, orientado a la revisión, análisis y depuración de las diferencias en los saldos contables de las cuentas 25140501 y 25140502 durante el cierre contable, con el fin de fortalecer la consistencia, razonabilidad y confiabilidad de la información financiera.</t>
  </si>
  <si>
    <t>Matriz de riesgos actualizada en la herramienta SVE que evidencie la creación del nuevo control</t>
  </si>
  <si>
    <t>Una (1) matriz de riesgos actualizada en la herramienta SVE que evidencie la creación del nuevo control</t>
  </si>
  <si>
    <t>3.1.1.4</t>
  </si>
  <si>
    <t>Según la Contraloría hubo fallas en la verificación de la información a reportar, la persistencia de estas diferencias demuestra la ineficacia de los procesos de circularización obligatorios del Instructivo 002 de la CGN, impidiendo la consolidación  del balance del Sector Público y falta de seguimiento a lo reportado por las correspondientes entidades reciprocas.</t>
  </si>
  <si>
    <t>Realizar la notificación, conciliación y seguimiento periódico a las entidades con operaciones recíprocas, conforme al Manual de Instrucciones de Operaciones Recíprocas, con el fin de identificar diferencias oportunamente, gestionar su conciliación y fortalecer la razonabilidad y consistencia de la información reportada antes del cierre y reporte contable.</t>
  </si>
  <si>
    <t>Comunicación, circularización y conciliación de operaciones reciprocas</t>
  </si>
  <si>
    <t>Área de Contabilidad</t>
  </si>
  <si>
    <t>Realizar seguimiento periódico a las operaciones recíprocas mediante la consulta y análisis del Buzón de Operaciones Recíprocas, con el propósito de identificar oportunamente diferencias en los saldos reportados, efectuar control y seguimiento a su estado de conciliación y fortalecer la gestión previa al cierre y reporte de información financiera.</t>
  </si>
  <si>
    <t>Dos (2) Informes de seguimiento operaciones recíprocas y dos (2) Consolidados de Saldos Cuentas Reciprocas Entidades FOR-APO-GFI-016</t>
  </si>
  <si>
    <t>Realizar mesas de trabajo con las entidades reportantes de operaciones recíprocas que presenten diferencias identificadas, con el propósito de analizar las partidas conciliatorias, identificar las causas de las diferencias y gestionar su aclaración o conciliación, conforme a los lineamientos establecidos en el Manual de Instrucciones de Operaciones Recíprocas, y previo al reporte de información financiera.</t>
  </si>
  <si>
    <t>Actas de las mesas de trabajo realizadas</t>
  </si>
  <si>
    <t>Nueve (9) Actas de las mesas de trabajo realizadas</t>
  </si>
  <si>
    <t>3.1.2.1</t>
  </si>
  <si>
    <t>Según la Contraloría, se presentaron fallas de control en la elaboración, revisión y publicación de las notas a los Estados Financieros con corte a 31 de diciembre de 2025, así como incumplimiento de las directrices impartidas por la Junta Directiva en las Actas 06-2023, 02-2024, 07-2024 y 01-2025, relacionadas con la revelación expresa y detallada de la información para garantizar la transparencia frente a terceros.</t>
  </si>
  <si>
    <t>Elaborar, validar y publicar una fe de erratas a las Notas a los Estados Financieros de la vigencia 2025 en la página web de la entidad, con el propósito de corregir la inconsistencia identificada en la revelación de la información financiera y asegurar la concordancia entre las cifras publicadas y los registros contables oficiales.</t>
  </si>
  <si>
    <t>Fe de erratas publicada en la página web de la entidad</t>
  </si>
  <si>
    <t>Una (1) fe de erratas publicada en la página web de la entidad</t>
  </si>
  <si>
    <t>Elaborar los informes financieros y contables de la vigencia 2026, incorporando información relevante sobre la aplicación del régimen y escalas salariales y sus efectos financieros, conforme a los lineamientos contables aplicables, con el fin de fortalecer la transparencia, calidad y suficiencia de la información revelada en los estados financieros.</t>
  </si>
  <si>
    <t>Informes financieros y contables de los estados financieros de la vigencia 2026</t>
  </si>
  <si>
    <t>Dos (2) informes financieros y contables de los estados financieros de la vigencia 2026</t>
  </si>
  <si>
    <t>3.1.2.2</t>
  </si>
  <si>
    <t>Según la Contraloría hubo falta de revisión, inspección del movimiento diario de transacciones que se configuran como debilidades del control interno y no permiten advertir oportunamente fallas de los sistemas de información o filtros adecuados antes de realizar los registros contables de manera fiel.</t>
  </si>
  <si>
    <t>Realizar circularización trimestral a las áreas gestoras responsables de las cuentas y/o partidas registradas en los estados financieros con antigüedad superior a una vigencia, con el fin de efectuar seguimiento, promover su análisis, conciliación, depuración y fortalecer la calidad y razonabilidad de la información financiera.</t>
  </si>
  <si>
    <t>Circularización y seguimiento de partidas contables</t>
  </si>
  <si>
    <t>Dos (2) circularizaciones trimestrales realizadas y dos (2) consolidados de seguimiento trimestral</t>
  </si>
  <si>
    <t>Diseñar lista de chequeo para la validación de la preparación, elaboración, presentación y revelación de las Notas a los Estados Financieros, verificando su consistencia con los registros contables y el cumplimiento de los requerimientos normativos aplicables para cada periodo de reporte.</t>
  </si>
  <si>
    <t>Diseñar un control asociado al riesgo “Registro de información financiera y contable inexacta o inconsistente”, orientado a fortalecer el cumplimiento de la preparación, elaboración, presentación y revelación de la información financiera y contable exigida para cada periodo de reporte.</t>
  </si>
  <si>
    <t>Un (1) formato de solicitud de actualización de riesgo y una (1) captura de pantalla en la herramienta SVE que evidencie la creación del control</t>
  </si>
  <si>
    <t>Realizar la circularización periódica a las áreas generadoras de información sobre hechos y operaciones con impacto financiero y contable, con el fin de fortalecer la preparación, presentación y revelación de los informes financieros, garantizando oportunidad, integridad y consistencia en la información suministrada al proceso contable.</t>
  </si>
  <si>
    <t>Circularización remitida a las áreas responsables</t>
  </si>
  <si>
    <t>Una (1) Circularización remitida a las áreas responsables</t>
  </si>
  <si>
    <t>Diseñar un control asociado al riesgo “Registro de información financiera y contable inexacta o inconsistente” para la validación y verificación de la información contable y financiera reportada a los entes de control, con el propósito de fortalecer la consistencia, integridad y concordancia entre la información reportada y los registros oficiales de la entidad.</t>
  </si>
  <si>
    <t>3.1.2.3</t>
  </si>
  <si>
    <t>Según la Contraloría, la falta de información estructurada, completa y trazable limita la capacidad de verificación, seguimiento y control, así como la razonabilidad de los registros contables asociados a las cuentas por cobrar por concepto de acreencias, evidenciando debilidades en la gestión de la información y en los mecanismos de control interno durante el periodo evaluado.</t>
  </si>
  <si>
    <t>Corresponde  a realizar la revisión de los archivos históricos de pagos de mesadas de las vigencias 2021, 2022 y 2023 , con el fin de identificar los pensionados fallecidos en dichas vigencias y  así establecer si existen valores a recuperar por parte de la entidad.</t>
  </si>
  <si>
    <t>Base de datos de revisión e identificación de casos de las vigencias 2021, 2022 y 2023</t>
  </si>
  <si>
    <t>Tres (3) bases de datos de revisión e identificación de casos de las vigencias 2021 , 2022 y 2023</t>
  </si>
  <si>
    <t>Gerencia de Pensiones</t>
  </si>
  <si>
    <t>3.2.4.1</t>
  </si>
  <si>
    <t>Según la Contraloría hubo debilidades en la planeación, implementación, articulación e interoperabilidad de los sistemas de información adquiridos; deficiencias en los procesos de gestión documental y gobierno de datos; así como posibles falencias en la supervisión y seguimiento a la ejecución de los recursos destinados a tecnología.</t>
  </si>
  <si>
    <t>Corresponde a la creación de un documento denominado acuerdo de nivel de servicio, en el cual se registrarán las necesidades de cada área , compromisos, responsabilidades y entregables  para fortalecer la operatividad de la Gerencia de pensiones en general y en especial en el proceso de pago de mesadas pensionales.</t>
  </si>
  <si>
    <t>Acuerdo de Nivel de Servicio</t>
  </si>
  <si>
    <t>Un (1) Acuerdo de nivel de servicio</t>
  </si>
  <si>
    <t>Crear un control asociado al riesgo “Nómina de pensionados administrada inadecuadamente”, orientado al seguimiento de pensionados fallecidos con pagos posteriores al fallecimiento, con el fin de identificar oportunamente valores a recuperar, fortalecer la trazabilidad de los casos y mejorar los controles sobre el proceso de pago de mesadas pensionales.</t>
  </si>
  <si>
    <t>Una (1)  Matriz de riesgos actualizada en la herramienta SVE que soporta la creación del nuevo control</t>
  </si>
  <si>
    <t>Un (1) pantallazo de creación del control para el riesgo “Talento humano gestionado inadecuadamente” y un (1) formato de solicitud de creación y actualización de riesgos diligenciado.</t>
  </si>
  <si>
    <t>Una (1) base de datos Excel con la revisión de partidas con diferencias/saldos contrarios y un (1) archivo de novedades de ajustes y depuraciones entregado al área contable</t>
  </si>
  <si>
    <t>Dos (2) comunicaciones de saldos previas al cierre, dos (2) circularizaciones de cuentas recíprocas trimestrales y dos (2) formatos de conciliación de operaciones FOR-APO-GFI-015</t>
  </si>
  <si>
    <t>Una (1) captura de pantalla de la herramienta SVE que evidencie la creación del formato y un (1) formato de lista de chequeo para validación de revelaciones financieras.</t>
  </si>
  <si>
    <t>Oficios de informe judicial a Subdirección Jurídica y FUID</t>
  </si>
  <si>
    <t>Pantallazo de control de riesgo de Talento Humano y formato de actualización</t>
  </si>
  <si>
    <t>Formato de conciliación para cierre, captura en SVE y formatos diligenciado</t>
  </si>
  <si>
    <t>Correos de información validada y formatos de conciliación de cierre diligenciados</t>
  </si>
  <si>
    <t>Excel de revisión de diferencias y archivo de novedades/ajustes enviado a Contabilidad</t>
  </si>
  <si>
    <t>Informe de seguimiento de operaciones recíprocas y consolidado de saldos por entidad</t>
  </si>
  <si>
    <t>Formato de lista de chequeo para validación de revelaciones formalizado en SVE</t>
  </si>
  <si>
    <t>Formato de actualización de riesgo y captura en SVE de la creación del control</t>
  </si>
  <si>
    <t>Matriz de riesgos actualizada en SVE que soporta el nuevo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</si>
</sst>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b/>
      <sz val="11"/>
      <color theme="1"/>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diagonal/>
    </border>
    <border>
      <left style="thin">
        <color auto="1"/>
      </left>
      <right style="thin">
        <color auto="1"/>
      </right>
      <top/>
      <bottom/>
      <diagonal/>
    </border>
    <border>
      <left style="medium">
        <color auto="1"/>
      </left>
      <right/>
      <top style="medium">
        <color auto="1"/>
      </top>
      <bottom style="medium">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2" xfId="0" applyFont="1" applyFill="1" applyBorder="1" applyAlignment="1">
      <alignment horizontal="center" vertical="center" wrapText="1"/>
    </xf>
    <xf numFmtId="0" fontId="0" fillId="0" borderId="2" xfId="0" applyBorder="1" applyAlignment="1">
      <alignment horizontal="center" vertical="center" wrapText="1"/>
    </xf>
    <xf numFmtId="0" fontId="2" fillId="4"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3" borderId="2" xfId="0" applyFill="1" applyBorder="1" applyAlignment="1" applyProtection="1">
      <alignment horizontal="center" vertical="center"/>
      <protection locked="0"/>
    </xf>
    <xf numFmtId="0" fontId="1" fillId="2" borderId="7" xfId="0" applyFont="1" applyFill="1" applyBorder="1" applyAlignment="1">
      <alignment horizontal="center" vertical="center"/>
    </xf>
    <xf numFmtId="0" fontId="3" fillId="4" borderId="9" xfId="0" applyFont="1" applyFill="1" applyBorder="1" applyAlignment="1">
      <alignment vertical="center"/>
    </xf>
    <xf numFmtId="0" fontId="1" fillId="2" borderId="2" xfId="0" applyFont="1" applyFill="1" applyBorder="1" applyAlignment="1">
      <alignment horizontal="center" vertical="center"/>
    </xf>
    <xf numFmtId="0" fontId="0" fillId="0" borderId="2" xfId="0" applyBorder="1" applyAlignment="1">
      <alignment horizontal="center"/>
    </xf>
    <xf numFmtId="0" fontId="0" fillId="0" borderId="2" xfId="0" applyBorder="1" applyAlignment="1" applyProtection="1">
      <alignment horizontal="center" vertical="center" wrapText="1"/>
      <protection locked="0"/>
    </xf>
    <xf numFmtId="0" fontId="4" fillId="0" borderId="2" xfId="0" applyFont="1" applyBorder="1" applyAlignment="1">
      <alignment horizontal="center" vertical="center"/>
    </xf>
    <xf numFmtId="0" fontId="0" fillId="0" borderId="2" xfId="0" applyBorder="1" applyAlignment="1" applyProtection="1">
      <alignment vertical="center" wrapText="1"/>
      <protection locked="0"/>
    </xf>
    <xf numFmtId="164" fontId="0" fillId="0" borderId="2" xfId="0" applyNumberFormat="1" applyBorder="1" applyAlignment="1" applyProtection="1">
      <alignment horizontal="center" vertical="center" wrapText="1"/>
      <protection locked="0"/>
    </xf>
    <xf numFmtId="0" fontId="4" fillId="0" borderId="5" xfId="0" applyFont="1" applyBorder="1" applyAlignment="1">
      <alignment horizontal="center" vertical="center"/>
    </xf>
    <xf numFmtId="0" fontId="0" fillId="0" borderId="2" xfId="0" applyBorder="1" applyAlignment="1">
      <alignment vertical="center" wrapText="1"/>
    </xf>
    <xf numFmtId="0" fontId="0" fillId="0" borderId="6" xfId="0"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left" vertical="center"/>
    </xf>
    <xf numFmtId="0" fontId="1" fillId="2" borderId="0" xfId="0" applyFont="1" applyFill="1" applyAlignment="1">
      <alignment horizontal="left" vertical="center"/>
    </xf>
    <xf numFmtId="0" fontId="1" fillId="2" borderId="8"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78441</xdr:rowOff>
    </xdr:from>
    <xdr:to>
      <xdr:col>1</xdr:col>
      <xdr:colOff>78441</xdr:colOff>
      <xdr:row>3</xdr:row>
      <xdr:rowOff>224117</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302559"/>
          <a:ext cx="762000" cy="6387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22860</xdr:rowOff>
    </xdr:from>
    <xdr:to>
      <xdr:col>1</xdr:col>
      <xdr:colOff>109</xdr:colOff>
      <xdr:row>4</xdr:row>
      <xdr:rowOff>22903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205740"/>
          <a:ext cx="609709" cy="5486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3"/>
  <sheetViews>
    <sheetView tabSelected="1" topLeftCell="B9" zoomScale="52" workbookViewId="0">
      <selection activeCell="L9" sqref="L9"/>
    </sheetView>
  </sheetViews>
  <sheetFormatPr baseColWidth="10" defaultColWidth="8.85546875" defaultRowHeight="15" x14ac:dyDescent="0.25"/>
  <cols>
    <col min="1" max="1" width="9.85546875" customWidth="1"/>
    <col min="2" max="2" width="22.42578125" customWidth="1"/>
    <col min="3" max="3" width="16" customWidth="1"/>
    <col min="4" max="4" width="18" customWidth="1"/>
    <col min="5" max="5" width="22" customWidth="1"/>
    <col min="6" max="6" width="16.85546875" customWidth="1"/>
    <col min="7" max="7" width="65.42578125" customWidth="1"/>
    <col min="8" max="8" width="16.7109375" customWidth="1"/>
    <col min="9" max="9" width="72.5703125" customWidth="1"/>
    <col min="10" max="10" width="45.5703125" customWidth="1"/>
    <col min="11" max="11" width="45" customWidth="1"/>
    <col min="12" max="12" width="12.42578125" customWidth="1"/>
    <col min="13" max="13" width="22" customWidth="1"/>
    <col min="14" max="14" width="21" customWidth="1"/>
    <col min="15" max="15" width="26" customWidth="1"/>
    <col min="17" max="256" width="8" hidden="1"/>
  </cols>
  <sheetData>
    <row r="1" spans="1:15" ht="19.899999999999999" customHeight="1" x14ac:dyDescent="0.25">
      <c r="B1" s="1" t="s">
        <v>0</v>
      </c>
      <c r="C1" s="1">
        <v>70</v>
      </c>
      <c r="D1" s="24" t="s">
        <v>1</v>
      </c>
      <c r="E1" s="25"/>
      <c r="F1" s="25"/>
      <c r="G1" s="25"/>
    </row>
    <row r="2" spans="1:15" ht="19.899999999999999" customHeight="1" x14ac:dyDescent="0.25">
      <c r="B2" s="1" t="s">
        <v>2</v>
      </c>
      <c r="C2" s="11">
        <v>14251</v>
      </c>
      <c r="D2" s="26" t="s">
        <v>3</v>
      </c>
      <c r="E2" s="26"/>
      <c r="F2" s="26"/>
      <c r="G2" s="26"/>
    </row>
    <row r="3" spans="1:15" ht="19.899999999999999" customHeight="1" x14ac:dyDescent="0.25">
      <c r="B3" s="1" t="s">
        <v>4</v>
      </c>
      <c r="C3" s="1">
        <v>1</v>
      </c>
    </row>
    <row r="4" spans="1:15" ht="19.899999999999999" customHeight="1" x14ac:dyDescent="0.25">
      <c r="B4" s="1" t="s">
        <v>5</v>
      </c>
      <c r="C4" s="1">
        <v>206</v>
      </c>
    </row>
    <row r="5" spans="1:15" ht="19.899999999999999" customHeight="1" x14ac:dyDescent="0.25">
      <c r="B5" s="1" t="s">
        <v>6</v>
      </c>
      <c r="C5" s="4">
        <v>46157</v>
      </c>
    </row>
    <row r="6" spans="1:15" ht="19.899999999999999" customHeight="1" x14ac:dyDescent="0.25">
      <c r="B6" s="1" t="s">
        <v>7</v>
      </c>
      <c r="C6" s="1">
        <v>1</v>
      </c>
      <c r="D6" s="1" t="s">
        <v>8</v>
      </c>
    </row>
    <row r="8" spans="1:15" ht="29.45" customHeight="1" x14ac:dyDescent="0.25">
      <c r="A8" s="1" t="s">
        <v>9</v>
      </c>
      <c r="B8" s="22" t="s">
        <v>10</v>
      </c>
      <c r="C8" s="23"/>
      <c r="D8" s="23"/>
      <c r="E8" s="23"/>
      <c r="F8" s="23"/>
      <c r="G8" s="23"/>
      <c r="H8" s="23"/>
      <c r="I8" s="23"/>
      <c r="J8" s="23"/>
      <c r="K8" s="23"/>
      <c r="L8" s="23"/>
      <c r="M8" s="23"/>
      <c r="N8" s="23"/>
      <c r="O8" s="23"/>
    </row>
    <row r="9" spans="1:15" ht="22.15" customHeight="1" x14ac:dyDescent="0.25">
      <c r="C9" s="1">
        <v>4</v>
      </c>
      <c r="D9" s="1">
        <v>8</v>
      </c>
      <c r="E9" s="1">
        <v>20</v>
      </c>
      <c r="F9" s="1">
        <v>24</v>
      </c>
      <c r="G9" s="1">
        <v>28</v>
      </c>
      <c r="H9" s="1">
        <v>32</v>
      </c>
      <c r="I9" s="1">
        <v>36</v>
      </c>
      <c r="J9" s="1">
        <v>44</v>
      </c>
      <c r="K9" s="1">
        <v>48</v>
      </c>
      <c r="L9" s="1">
        <v>60</v>
      </c>
      <c r="M9" s="1">
        <v>64</v>
      </c>
      <c r="N9" s="1">
        <v>68</v>
      </c>
      <c r="O9" s="1">
        <v>72</v>
      </c>
    </row>
    <row r="10" spans="1:15" ht="101.45" customHeight="1" thickBot="1" x14ac:dyDescent="0.3">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5" ht="100.15" customHeight="1" thickBot="1" x14ac:dyDescent="0.3">
      <c r="A11" s="5">
        <v>1</v>
      </c>
      <c r="B11" s="6" t="s">
        <v>24</v>
      </c>
      <c r="C11" s="7" t="s">
        <v>54</v>
      </c>
      <c r="D11" s="10" t="s">
        <v>46</v>
      </c>
      <c r="E11" s="15">
        <v>71</v>
      </c>
      <c r="F11" s="16" t="s">
        <v>81</v>
      </c>
      <c r="G11" s="17" t="s">
        <v>82</v>
      </c>
      <c r="H11" s="15">
        <v>1</v>
      </c>
      <c r="I11" s="17" t="s">
        <v>83</v>
      </c>
      <c r="J11" s="17" t="s">
        <v>84</v>
      </c>
      <c r="K11" s="17" t="s">
        <v>85</v>
      </c>
      <c r="L11" s="15">
        <v>1</v>
      </c>
      <c r="M11" s="17" t="s">
        <v>86</v>
      </c>
      <c r="N11" s="18">
        <v>46266</v>
      </c>
      <c r="O11" s="18">
        <v>46326</v>
      </c>
    </row>
    <row r="12" spans="1:15" ht="100.15" customHeight="1" thickBot="1" x14ac:dyDescent="0.3">
      <c r="A12" s="5">
        <v>2</v>
      </c>
      <c r="B12" s="6" t="s">
        <v>55</v>
      </c>
      <c r="C12" s="7" t="s">
        <v>54</v>
      </c>
      <c r="D12" s="10" t="s">
        <v>46</v>
      </c>
      <c r="E12" s="15">
        <v>71</v>
      </c>
      <c r="F12" s="19" t="s">
        <v>81</v>
      </c>
      <c r="G12" s="17" t="s">
        <v>82</v>
      </c>
      <c r="H12" s="15">
        <v>2</v>
      </c>
      <c r="I12" s="17" t="s">
        <v>87</v>
      </c>
      <c r="J12" s="17" t="s">
        <v>88</v>
      </c>
      <c r="K12" s="17" t="s">
        <v>89</v>
      </c>
      <c r="L12" s="15">
        <v>12</v>
      </c>
      <c r="M12" s="17" t="s">
        <v>86</v>
      </c>
      <c r="N12" s="18">
        <v>46171</v>
      </c>
      <c r="O12" s="18">
        <v>46295</v>
      </c>
    </row>
    <row r="13" spans="1:15" ht="100.15" customHeight="1" thickBot="1" x14ac:dyDescent="0.3">
      <c r="A13" s="5">
        <v>3</v>
      </c>
      <c r="B13" s="6" t="s">
        <v>56</v>
      </c>
      <c r="C13" s="7" t="s">
        <v>54</v>
      </c>
      <c r="D13" s="10" t="s">
        <v>46</v>
      </c>
      <c r="E13" s="15">
        <v>71</v>
      </c>
      <c r="F13" s="16" t="s">
        <v>81</v>
      </c>
      <c r="G13" s="17" t="s">
        <v>82</v>
      </c>
      <c r="H13" s="15">
        <v>3</v>
      </c>
      <c r="I13" s="17" t="s">
        <v>90</v>
      </c>
      <c r="J13" s="17" t="s">
        <v>91</v>
      </c>
      <c r="K13" s="17" t="s">
        <v>92</v>
      </c>
      <c r="L13" s="15">
        <v>1</v>
      </c>
      <c r="M13" s="17" t="s">
        <v>86</v>
      </c>
      <c r="N13" s="18">
        <v>46235</v>
      </c>
      <c r="O13" s="18">
        <v>46295</v>
      </c>
    </row>
    <row r="14" spans="1:15" ht="100.15" customHeight="1" thickBot="1" x14ac:dyDescent="0.3">
      <c r="A14" s="5">
        <v>4</v>
      </c>
      <c r="B14" s="6" t="s">
        <v>57</v>
      </c>
      <c r="C14" s="7" t="s">
        <v>54</v>
      </c>
      <c r="D14" s="10" t="s">
        <v>46</v>
      </c>
      <c r="E14" s="15">
        <v>71</v>
      </c>
      <c r="F14" s="16" t="s">
        <v>81</v>
      </c>
      <c r="G14" s="17" t="s">
        <v>82</v>
      </c>
      <c r="H14" s="6">
        <v>4</v>
      </c>
      <c r="I14" s="20" t="s">
        <v>93</v>
      </c>
      <c r="J14" s="20" t="s">
        <v>94</v>
      </c>
      <c r="K14" s="20" t="s">
        <v>95</v>
      </c>
      <c r="L14" s="15">
        <v>2</v>
      </c>
      <c r="M14" s="17" t="s">
        <v>96</v>
      </c>
      <c r="N14" s="18">
        <v>46204</v>
      </c>
      <c r="O14" s="18">
        <v>46339</v>
      </c>
    </row>
    <row r="15" spans="1:15" ht="129.6" customHeight="1" thickBot="1" x14ac:dyDescent="0.3">
      <c r="A15" s="5">
        <v>5</v>
      </c>
      <c r="B15" s="6" t="s">
        <v>58</v>
      </c>
      <c r="C15" s="7" t="s">
        <v>54</v>
      </c>
      <c r="D15" s="10" t="s">
        <v>46</v>
      </c>
      <c r="E15" s="15">
        <v>71</v>
      </c>
      <c r="F15" s="16" t="s">
        <v>81</v>
      </c>
      <c r="G15" s="17" t="s">
        <v>82</v>
      </c>
      <c r="H15" s="6">
        <v>5</v>
      </c>
      <c r="I15" s="20" t="s">
        <v>97</v>
      </c>
      <c r="J15" s="20" t="s">
        <v>98</v>
      </c>
      <c r="K15" s="20" t="s">
        <v>99</v>
      </c>
      <c r="L15" s="15">
        <v>1</v>
      </c>
      <c r="M15" s="17" t="s">
        <v>96</v>
      </c>
      <c r="N15" s="18">
        <v>46174</v>
      </c>
      <c r="O15" s="18">
        <v>46339</v>
      </c>
    </row>
    <row r="16" spans="1:15" ht="100.15" customHeight="1" thickBot="1" x14ac:dyDescent="0.3">
      <c r="A16" s="5">
        <v>6</v>
      </c>
      <c r="B16" s="6" t="s">
        <v>59</v>
      </c>
      <c r="C16" s="7" t="s">
        <v>54</v>
      </c>
      <c r="D16" s="10" t="s">
        <v>46</v>
      </c>
      <c r="E16" s="15">
        <v>71</v>
      </c>
      <c r="F16" s="19" t="s">
        <v>81</v>
      </c>
      <c r="G16" s="21" t="s">
        <v>82</v>
      </c>
      <c r="H16" s="6">
        <v>6</v>
      </c>
      <c r="I16" s="20" t="s">
        <v>100</v>
      </c>
      <c r="J16" s="20" t="s">
        <v>101</v>
      </c>
      <c r="K16" s="20" t="s">
        <v>102</v>
      </c>
      <c r="L16" s="15">
        <v>2</v>
      </c>
      <c r="M16" s="17" t="s">
        <v>96</v>
      </c>
      <c r="N16" s="18">
        <v>46204</v>
      </c>
      <c r="O16" s="18">
        <v>46339</v>
      </c>
    </row>
    <row r="17" spans="1:15" ht="100.15" customHeight="1" thickBot="1" x14ac:dyDescent="0.3">
      <c r="A17" s="5">
        <v>7</v>
      </c>
      <c r="B17" s="6" t="s">
        <v>60</v>
      </c>
      <c r="C17" s="7" t="s">
        <v>54</v>
      </c>
      <c r="D17" s="10" t="s">
        <v>46</v>
      </c>
      <c r="E17" s="15">
        <v>71</v>
      </c>
      <c r="F17" s="16" t="s">
        <v>81</v>
      </c>
      <c r="G17" s="21" t="s">
        <v>82</v>
      </c>
      <c r="H17" s="6">
        <v>7</v>
      </c>
      <c r="I17" s="20" t="s">
        <v>103</v>
      </c>
      <c r="J17" s="20" t="s">
        <v>101</v>
      </c>
      <c r="K17" s="20" t="s">
        <v>102</v>
      </c>
      <c r="L17" s="15">
        <v>2</v>
      </c>
      <c r="M17" s="17" t="s">
        <v>96</v>
      </c>
      <c r="N17" s="18">
        <v>46204</v>
      </c>
      <c r="O17" s="18">
        <v>46265</v>
      </c>
    </row>
    <row r="18" spans="1:15" ht="100.15" customHeight="1" thickBot="1" x14ac:dyDescent="0.3">
      <c r="A18" s="5">
        <v>8</v>
      </c>
      <c r="B18" s="6" t="s">
        <v>61</v>
      </c>
      <c r="C18" s="7" t="s">
        <v>54</v>
      </c>
      <c r="D18" s="10" t="s">
        <v>46</v>
      </c>
      <c r="E18" s="15">
        <v>71</v>
      </c>
      <c r="F18" s="16" t="s">
        <v>81</v>
      </c>
      <c r="G18" s="21" t="s">
        <v>82</v>
      </c>
      <c r="H18" s="6">
        <v>8</v>
      </c>
      <c r="I18" s="20" t="s">
        <v>104</v>
      </c>
      <c r="J18" s="20" t="s">
        <v>171</v>
      </c>
      <c r="K18" s="20" t="s">
        <v>105</v>
      </c>
      <c r="L18" s="15">
        <v>14</v>
      </c>
      <c r="M18" s="17" t="s">
        <v>96</v>
      </c>
      <c r="N18" s="18">
        <v>46204</v>
      </c>
      <c r="O18" s="18">
        <v>46339</v>
      </c>
    </row>
    <row r="19" spans="1:15" ht="100.15" customHeight="1" thickBot="1" x14ac:dyDescent="0.3">
      <c r="A19" s="5">
        <v>9</v>
      </c>
      <c r="B19" s="6" t="s">
        <v>62</v>
      </c>
      <c r="C19" s="7" t="s">
        <v>54</v>
      </c>
      <c r="D19" s="10" t="s">
        <v>46</v>
      </c>
      <c r="E19" s="15">
        <v>71</v>
      </c>
      <c r="F19" s="16" t="s">
        <v>81</v>
      </c>
      <c r="G19" s="21" t="s">
        <v>82</v>
      </c>
      <c r="H19" s="6">
        <v>9</v>
      </c>
      <c r="I19" s="20" t="s">
        <v>106</v>
      </c>
      <c r="J19" s="20" t="s">
        <v>107</v>
      </c>
      <c r="K19" s="20" t="s">
        <v>108</v>
      </c>
      <c r="L19" s="15">
        <v>1</v>
      </c>
      <c r="M19" s="17" t="s">
        <v>96</v>
      </c>
      <c r="N19" s="18">
        <v>46204</v>
      </c>
      <c r="O19" s="18">
        <v>46339</v>
      </c>
    </row>
    <row r="20" spans="1:15" ht="107.45" customHeight="1" thickBot="1" x14ac:dyDescent="0.3">
      <c r="A20" s="5">
        <v>10</v>
      </c>
      <c r="B20" s="6" t="s">
        <v>63</v>
      </c>
      <c r="C20" s="7" t="s">
        <v>54</v>
      </c>
      <c r="D20" s="10" t="s">
        <v>46</v>
      </c>
      <c r="E20" s="15">
        <v>71</v>
      </c>
      <c r="F20" s="16" t="s">
        <v>81</v>
      </c>
      <c r="G20" s="21" t="s">
        <v>82</v>
      </c>
      <c r="H20" s="6">
        <v>10</v>
      </c>
      <c r="I20" s="20" t="s">
        <v>109</v>
      </c>
      <c r="J20" s="20" t="s">
        <v>172</v>
      </c>
      <c r="K20" s="20" t="s">
        <v>167</v>
      </c>
      <c r="L20" s="15">
        <v>2</v>
      </c>
      <c r="M20" s="17" t="s">
        <v>96</v>
      </c>
      <c r="N20" s="18">
        <v>46204</v>
      </c>
      <c r="O20" s="18">
        <v>46339</v>
      </c>
    </row>
    <row r="21" spans="1:15" ht="100.15" customHeight="1" thickBot="1" x14ac:dyDescent="0.3">
      <c r="A21" s="5">
        <v>11</v>
      </c>
      <c r="B21" s="6" t="s">
        <v>64</v>
      </c>
      <c r="C21" s="7" t="s">
        <v>54</v>
      </c>
      <c r="D21" s="10" t="s">
        <v>46</v>
      </c>
      <c r="E21" s="15">
        <v>71</v>
      </c>
      <c r="F21" s="16" t="s">
        <v>110</v>
      </c>
      <c r="G21" s="20" t="s">
        <v>111</v>
      </c>
      <c r="H21" s="6">
        <v>1</v>
      </c>
      <c r="I21" s="20" t="s">
        <v>112</v>
      </c>
      <c r="J21" s="20" t="s">
        <v>173</v>
      </c>
      <c r="K21" s="20" t="s">
        <v>113</v>
      </c>
      <c r="L21" s="15">
        <v>5</v>
      </c>
      <c r="M21" s="17" t="s">
        <v>114</v>
      </c>
      <c r="N21" s="18">
        <v>46204</v>
      </c>
      <c r="O21" s="18">
        <v>46339</v>
      </c>
    </row>
    <row r="22" spans="1:15" ht="100.15" customHeight="1" thickBot="1" x14ac:dyDescent="0.3">
      <c r="A22" s="8">
        <v>12</v>
      </c>
      <c r="B22" s="6" t="s">
        <v>65</v>
      </c>
      <c r="C22" s="7" t="s">
        <v>54</v>
      </c>
      <c r="D22" s="10" t="s">
        <v>46</v>
      </c>
      <c r="E22" s="15">
        <v>71</v>
      </c>
      <c r="F22" s="16" t="s">
        <v>110</v>
      </c>
      <c r="G22" s="20" t="s">
        <v>111</v>
      </c>
      <c r="H22" s="6">
        <v>2</v>
      </c>
      <c r="I22" s="20" t="s">
        <v>115</v>
      </c>
      <c r="J22" s="20" t="s">
        <v>174</v>
      </c>
      <c r="K22" s="20" t="s">
        <v>116</v>
      </c>
      <c r="L22" s="15">
        <v>6</v>
      </c>
      <c r="M22" s="17" t="s">
        <v>114</v>
      </c>
      <c r="N22" s="18">
        <v>46235</v>
      </c>
      <c r="O22" s="18">
        <v>46339</v>
      </c>
    </row>
    <row r="23" spans="1:15" ht="100.15" customHeight="1" thickBot="1" x14ac:dyDescent="0.3">
      <c r="A23" s="5">
        <v>13</v>
      </c>
      <c r="B23" s="6" t="s">
        <v>66</v>
      </c>
      <c r="C23" s="7" t="s">
        <v>54</v>
      </c>
      <c r="D23" s="10" t="s">
        <v>46</v>
      </c>
      <c r="E23" s="15">
        <v>71</v>
      </c>
      <c r="F23" s="16" t="s">
        <v>117</v>
      </c>
      <c r="G23" s="20" t="s">
        <v>118</v>
      </c>
      <c r="H23" s="6">
        <v>1</v>
      </c>
      <c r="I23" s="20" t="s">
        <v>119</v>
      </c>
      <c r="J23" s="20" t="s">
        <v>175</v>
      </c>
      <c r="K23" s="20" t="s">
        <v>168</v>
      </c>
      <c r="L23" s="15">
        <v>2</v>
      </c>
      <c r="M23" s="17" t="s">
        <v>120</v>
      </c>
      <c r="N23" s="18">
        <v>46174</v>
      </c>
      <c r="O23" s="18">
        <v>46339</v>
      </c>
    </row>
    <row r="24" spans="1:15" ht="100.15" customHeight="1" thickBot="1" x14ac:dyDescent="0.3">
      <c r="A24" s="5">
        <v>14</v>
      </c>
      <c r="B24" s="6" t="s">
        <v>67</v>
      </c>
      <c r="C24" s="7" t="s">
        <v>54</v>
      </c>
      <c r="D24" s="10" t="s">
        <v>46</v>
      </c>
      <c r="E24" s="15">
        <v>71</v>
      </c>
      <c r="F24" s="16" t="s">
        <v>117</v>
      </c>
      <c r="G24" s="20" t="s">
        <v>118</v>
      </c>
      <c r="H24" s="6">
        <v>2</v>
      </c>
      <c r="I24" s="20" t="s">
        <v>121</v>
      </c>
      <c r="J24" s="20" t="s">
        <v>122</v>
      </c>
      <c r="K24" s="20" t="s">
        <v>123</v>
      </c>
      <c r="L24" s="15">
        <v>1</v>
      </c>
      <c r="M24" s="17" t="s">
        <v>120</v>
      </c>
      <c r="N24" s="18">
        <v>46174</v>
      </c>
      <c r="O24" s="18">
        <v>46203</v>
      </c>
    </row>
    <row r="25" spans="1:15" ht="100.15" customHeight="1" thickBot="1" x14ac:dyDescent="0.3">
      <c r="A25" s="5">
        <v>15</v>
      </c>
      <c r="B25" s="6" t="s">
        <v>68</v>
      </c>
      <c r="C25" s="7" t="s">
        <v>54</v>
      </c>
      <c r="D25" s="10" t="s">
        <v>46</v>
      </c>
      <c r="E25" s="15">
        <v>71</v>
      </c>
      <c r="F25" s="16" t="s">
        <v>124</v>
      </c>
      <c r="G25" s="20" t="s">
        <v>125</v>
      </c>
      <c r="H25" s="6">
        <v>1</v>
      </c>
      <c r="I25" s="20" t="s">
        <v>126</v>
      </c>
      <c r="J25" s="20" t="s">
        <v>127</v>
      </c>
      <c r="K25" s="20" t="s">
        <v>169</v>
      </c>
      <c r="L25" s="15">
        <v>6</v>
      </c>
      <c r="M25" s="17" t="s">
        <v>128</v>
      </c>
      <c r="N25" s="18">
        <v>46204</v>
      </c>
      <c r="O25" s="18">
        <v>46339</v>
      </c>
    </row>
    <row r="26" spans="1:15" ht="100.15" customHeight="1" thickBot="1" x14ac:dyDescent="0.3">
      <c r="A26" s="5">
        <v>16</v>
      </c>
      <c r="B26" s="6" t="s">
        <v>69</v>
      </c>
      <c r="C26" s="7" t="s">
        <v>54</v>
      </c>
      <c r="D26" s="10" t="s">
        <v>46</v>
      </c>
      <c r="E26" s="15">
        <v>71</v>
      </c>
      <c r="F26" s="16" t="s">
        <v>124</v>
      </c>
      <c r="G26" s="20" t="s">
        <v>125</v>
      </c>
      <c r="H26" s="6">
        <v>2</v>
      </c>
      <c r="I26" s="20" t="s">
        <v>129</v>
      </c>
      <c r="J26" s="20" t="s">
        <v>176</v>
      </c>
      <c r="K26" s="20" t="s">
        <v>130</v>
      </c>
      <c r="L26" s="15">
        <v>4</v>
      </c>
      <c r="M26" s="17" t="s">
        <v>128</v>
      </c>
      <c r="N26" s="18">
        <v>46204</v>
      </c>
      <c r="O26" s="18">
        <v>46339</v>
      </c>
    </row>
    <row r="27" spans="1:15" ht="100.15" customHeight="1" thickBot="1" x14ac:dyDescent="0.3">
      <c r="A27" s="5">
        <v>17</v>
      </c>
      <c r="B27" s="6" t="s">
        <v>70</v>
      </c>
      <c r="C27" s="7" t="s">
        <v>54</v>
      </c>
      <c r="D27" s="10" t="s">
        <v>46</v>
      </c>
      <c r="E27" s="15">
        <v>71</v>
      </c>
      <c r="F27" s="16" t="s">
        <v>124</v>
      </c>
      <c r="G27" s="20" t="s">
        <v>125</v>
      </c>
      <c r="H27" s="6">
        <v>3</v>
      </c>
      <c r="I27" s="20" t="s">
        <v>131</v>
      </c>
      <c r="J27" s="20" t="s">
        <v>132</v>
      </c>
      <c r="K27" s="20" t="s">
        <v>133</v>
      </c>
      <c r="L27" s="15">
        <v>9</v>
      </c>
      <c r="M27" s="17" t="s">
        <v>128</v>
      </c>
      <c r="N27" s="18">
        <v>46204</v>
      </c>
      <c r="O27" s="18">
        <v>46339</v>
      </c>
    </row>
    <row r="28" spans="1:15" ht="114.6" customHeight="1" thickBot="1" x14ac:dyDescent="0.3">
      <c r="A28" s="5">
        <v>18</v>
      </c>
      <c r="B28" s="6" t="s">
        <v>71</v>
      </c>
      <c r="C28" s="7" t="s">
        <v>54</v>
      </c>
      <c r="D28" s="10" t="s">
        <v>46</v>
      </c>
      <c r="E28" s="15">
        <v>71</v>
      </c>
      <c r="F28" s="16" t="s">
        <v>134</v>
      </c>
      <c r="G28" s="20" t="s">
        <v>135</v>
      </c>
      <c r="H28" s="6">
        <v>1</v>
      </c>
      <c r="I28" s="20" t="s">
        <v>136</v>
      </c>
      <c r="J28" s="20" t="s">
        <v>137</v>
      </c>
      <c r="K28" s="20" t="s">
        <v>138</v>
      </c>
      <c r="L28" s="15">
        <v>1</v>
      </c>
      <c r="M28" s="17" t="s">
        <v>128</v>
      </c>
      <c r="N28" s="18">
        <v>46174</v>
      </c>
      <c r="O28" s="18">
        <v>46203</v>
      </c>
    </row>
    <row r="29" spans="1:15" ht="116.45" customHeight="1" thickBot="1" x14ac:dyDescent="0.3">
      <c r="A29" s="5">
        <v>19</v>
      </c>
      <c r="B29" s="6" t="s">
        <v>72</v>
      </c>
      <c r="C29" s="7" t="s">
        <v>54</v>
      </c>
      <c r="D29" s="10" t="s">
        <v>46</v>
      </c>
      <c r="E29" s="15">
        <v>71</v>
      </c>
      <c r="F29" s="16" t="s">
        <v>134</v>
      </c>
      <c r="G29" s="20" t="s">
        <v>135</v>
      </c>
      <c r="H29" s="6">
        <v>2</v>
      </c>
      <c r="I29" s="20" t="s">
        <v>139</v>
      </c>
      <c r="J29" s="20" t="s">
        <v>140</v>
      </c>
      <c r="K29" s="20" t="s">
        <v>141</v>
      </c>
      <c r="L29" s="15">
        <v>2</v>
      </c>
      <c r="M29" s="17" t="s">
        <v>128</v>
      </c>
      <c r="N29" s="18">
        <v>46174</v>
      </c>
      <c r="O29" s="18">
        <v>46339</v>
      </c>
    </row>
    <row r="30" spans="1:15" ht="100.15" customHeight="1" thickBot="1" x14ac:dyDescent="0.3">
      <c r="A30" s="5">
        <v>20</v>
      </c>
      <c r="B30" s="6" t="s">
        <v>73</v>
      </c>
      <c r="C30" s="7" t="s">
        <v>54</v>
      </c>
      <c r="D30" s="10" t="s">
        <v>46</v>
      </c>
      <c r="E30" s="15">
        <v>71</v>
      </c>
      <c r="F30" s="16" t="s">
        <v>142</v>
      </c>
      <c r="G30" s="20" t="s">
        <v>143</v>
      </c>
      <c r="H30" s="6">
        <v>1</v>
      </c>
      <c r="I30" s="20" t="s">
        <v>144</v>
      </c>
      <c r="J30" s="20" t="s">
        <v>145</v>
      </c>
      <c r="K30" s="20" t="s">
        <v>146</v>
      </c>
      <c r="L30" s="15">
        <v>4</v>
      </c>
      <c r="M30" s="17" t="s">
        <v>128</v>
      </c>
      <c r="N30" s="18">
        <v>46174</v>
      </c>
      <c r="O30" s="18">
        <v>46339</v>
      </c>
    </row>
    <row r="31" spans="1:15" ht="100.15" customHeight="1" thickBot="1" x14ac:dyDescent="0.3">
      <c r="A31" s="5">
        <v>21</v>
      </c>
      <c r="B31" s="6" t="s">
        <v>74</v>
      </c>
      <c r="C31" s="7" t="s">
        <v>54</v>
      </c>
      <c r="D31" s="10" t="s">
        <v>46</v>
      </c>
      <c r="E31" s="15">
        <v>71</v>
      </c>
      <c r="F31" s="16" t="s">
        <v>142</v>
      </c>
      <c r="G31" s="20" t="s">
        <v>143</v>
      </c>
      <c r="H31" s="6">
        <v>2</v>
      </c>
      <c r="I31" s="20" t="s">
        <v>147</v>
      </c>
      <c r="J31" s="20" t="s">
        <v>177</v>
      </c>
      <c r="K31" s="20" t="s">
        <v>170</v>
      </c>
      <c r="L31" s="15">
        <v>2</v>
      </c>
      <c r="M31" s="17" t="s">
        <v>128</v>
      </c>
      <c r="N31" s="18">
        <v>46204</v>
      </c>
      <c r="O31" s="18">
        <v>46234</v>
      </c>
    </row>
    <row r="32" spans="1:15" ht="100.15" customHeight="1" thickBot="1" x14ac:dyDescent="0.3">
      <c r="A32" s="5">
        <v>22</v>
      </c>
      <c r="B32" s="6" t="s">
        <v>75</v>
      </c>
      <c r="C32" s="7" t="s">
        <v>54</v>
      </c>
      <c r="D32" s="10" t="s">
        <v>46</v>
      </c>
      <c r="E32" s="15">
        <v>71</v>
      </c>
      <c r="F32" s="16" t="s">
        <v>142</v>
      </c>
      <c r="G32" s="20" t="s">
        <v>143</v>
      </c>
      <c r="H32" s="6">
        <v>3</v>
      </c>
      <c r="I32" s="20" t="s">
        <v>148</v>
      </c>
      <c r="J32" s="20" t="s">
        <v>178</v>
      </c>
      <c r="K32" s="20" t="s">
        <v>149</v>
      </c>
      <c r="L32" s="15">
        <v>2</v>
      </c>
      <c r="M32" s="17" t="s">
        <v>128</v>
      </c>
      <c r="N32" s="18">
        <v>46266</v>
      </c>
      <c r="O32" s="18">
        <v>46295</v>
      </c>
    </row>
    <row r="33" spans="1:15" ht="100.15" customHeight="1" thickBot="1" x14ac:dyDescent="0.3">
      <c r="A33" s="5">
        <v>23</v>
      </c>
      <c r="B33" s="6" t="s">
        <v>76</v>
      </c>
      <c r="C33" s="7" t="s">
        <v>54</v>
      </c>
      <c r="D33" s="10" t="s">
        <v>46</v>
      </c>
      <c r="E33" s="15">
        <v>71</v>
      </c>
      <c r="F33" s="16" t="s">
        <v>142</v>
      </c>
      <c r="G33" s="20" t="s">
        <v>143</v>
      </c>
      <c r="H33" s="6">
        <v>4</v>
      </c>
      <c r="I33" s="20" t="s">
        <v>150</v>
      </c>
      <c r="J33" s="20" t="s">
        <v>151</v>
      </c>
      <c r="K33" s="20" t="s">
        <v>152</v>
      </c>
      <c r="L33" s="15">
        <v>1</v>
      </c>
      <c r="M33" s="17" t="s">
        <v>128</v>
      </c>
      <c r="N33" s="18">
        <v>46327</v>
      </c>
      <c r="O33" s="18">
        <v>46339</v>
      </c>
    </row>
    <row r="34" spans="1:15" ht="100.15" customHeight="1" thickBot="1" x14ac:dyDescent="0.3">
      <c r="A34" s="5">
        <v>24</v>
      </c>
      <c r="B34" s="6" t="s">
        <v>77</v>
      </c>
      <c r="C34" s="7" t="s">
        <v>54</v>
      </c>
      <c r="D34" s="10" t="s">
        <v>46</v>
      </c>
      <c r="E34" s="15">
        <v>71</v>
      </c>
      <c r="F34" s="16" t="s">
        <v>142</v>
      </c>
      <c r="G34" s="20" t="s">
        <v>143</v>
      </c>
      <c r="H34" s="6">
        <v>5</v>
      </c>
      <c r="I34" s="20" t="s">
        <v>153</v>
      </c>
      <c r="J34" s="20" t="s">
        <v>178</v>
      </c>
      <c r="K34" s="20" t="s">
        <v>149</v>
      </c>
      <c r="L34" s="15">
        <v>2</v>
      </c>
      <c r="M34" s="17" t="s">
        <v>128</v>
      </c>
      <c r="N34" s="18">
        <v>46266</v>
      </c>
      <c r="O34" s="18">
        <v>46295</v>
      </c>
    </row>
    <row r="35" spans="1:15" ht="100.15" customHeight="1" thickBot="1" x14ac:dyDescent="0.3">
      <c r="A35" s="5">
        <v>25</v>
      </c>
      <c r="B35" s="6" t="s">
        <v>78</v>
      </c>
      <c r="C35" s="7" t="s">
        <v>54</v>
      </c>
      <c r="D35" s="10" t="s">
        <v>46</v>
      </c>
      <c r="E35" s="15">
        <v>71</v>
      </c>
      <c r="F35" s="16" t="s">
        <v>154</v>
      </c>
      <c r="G35" s="20" t="s">
        <v>155</v>
      </c>
      <c r="H35" s="6">
        <v>1</v>
      </c>
      <c r="I35" s="20" t="s">
        <v>156</v>
      </c>
      <c r="J35" s="20" t="s">
        <v>157</v>
      </c>
      <c r="K35" s="20" t="s">
        <v>158</v>
      </c>
      <c r="L35" s="15">
        <v>3</v>
      </c>
      <c r="M35" s="17" t="s">
        <v>159</v>
      </c>
      <c r="N35" s="18">
        <v>46174</v>
      </c>
      <c r="O35" s="18">
        <v>46339</v>
      </c>
    </row>
    <row r="36" spans="1:15" ht="100.15" customHeight="1" thickBot="1" x14ac:dyDescent="0.3">
      <c r="A36" s="5">
        <v>26</v>
      </c>
      <c r="B36" s="6" t="s">
        <v>79</v>
      </c>
      <c r="C36" s="7" t="s">
        <v>54</v>
      </c>
      <c r="D36" s="10" t="s">
        <v>46</v>
      </c>
      <c r="E36" s="15">
        <v>71</v>
      </c>
      <c r="F36" s="16" t="s">
        <v>160</v>
      </c>
      <c r="G36" s="20" t="s">
        <v>161</v>
      </c>
      <c r="H36" s="6">
        <v>1</v>
      </c>
      <c r="I36" s="20" t="s">
        <v>162</v>
      </c>
      <c r="J36" s="20" t="s">
        <v>163</v>
      </c>
      <c r="K36" s="20" t="s">
        <v>164</v>
      </c>
      <c r="L36" s="15">
        <v>1</v>
      </c>
      <c r="M36" s="17" t="s">
        <v>159</v>
      </c>
      <c r="N36" s="18">
        <v>46174</v>
      </c>
      <c r="O36" s="18">
        <v>46233</v>
      </c>
    </row>
    <row r="37" spans="1:15" ht="100.15" customHeight="1" thickBot="1" x14ac:dyDescent="0.3">
      <c r="A37" s="5">
        <v>27</v>
      </c>
      <c r="B37" s="6" t="s">
        <v>80</v>
      </c>
      <c r="C37" s="7" t="s">
        <v>54</v>
      </c>
      <c r="D37" s="10" t="s">
        <v>46</v>
      </c>
      <c r="E37" s="15">
        <v>71</v>
      </c>
      <c r="F37" s="16" t="s">
        <v>160</v>
      </c>
      <c r="G37" s="20" t="s">
        <v>161</v>
      </c>
      <c r="H37" s="6">
        <v>2</v>
      </c>
      <c r="I37" s="20" t="s">
        <v>165</v>
      </c>
      <c r="J37" s="20" t="s">
        <v>179</v>
      </c>
      <c r="K37" s="20" t="s">
        <v>166</v>
      </c>
      <c r="L37" s="15">
        <v>1</v>
      </c>
      <c r="M37" s="17" t="s">
        <v>159</v>
      </c>
      <c r="N37" s="18">
        <v>46204</v>
      </c>
      <c r="O37" s="18">
        <v>46234</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row r="351023" spans="1:1" x14ac:dyDescent="0.25">
      <c r="A351023" t="s">
        <v>46</v>
      </c>
    </row>
  </sheetData>
  <mergeCells count="3">
    <mergeCell ref="B8:O8"/>
    <mergeCell ref="D1:G1"/>
    <mergeCell ref="D2:G2"/>
  </mergeCells>
  <phoneticPr fontId="5" type="noConversion"/>
  <dataValidations count="9">
    <dataValidation type="textLength" allowBlank="1" showInputMessage="1" showErrorMessage="1" errorTitle="Entrada no válida" error="Escriba un texto  Maximo 9 Caracteres" promptTitle="Cualquier contenido Maximo 9 Caracteres" sqref="C11:C37" xr:uid="{A7D88298-51FB-4CB8-8241-E480F75CDAF4}">
      <formula1>0</formula1>
      <formula2>9</formula2>
    </dataValidation>
    <dataValidation type="list" allowBlank="1" showInputMessage="1" showErrorMessage="1" errorTitle="Entrada no válida" error="Por favor seleccione un elemento de la lista" promptTitle="Seleccione un elemento de la lista" sqref="D11:D37" xr:uid="{00000000-0002-0000-0000-000001000000}">
      <formula1>$A$351002:$A$351023</formula1>
    </dataValidation>
    <dataValidation type="decimal" allowBlank="1" showInputMessage="1" showErrorMessage="1" errorTitle="Entrada no válida" error="Por favor escriba un número" promptTitle="Escriba un número en esta casilla" sqref="E11:E37" xr:uid="{0773C5BD-C280-4A53-84CE-D9585523F924}">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I11:I13 G11:G20" xr:uid="{AC5BA5E4-CC94-411A-A37A-6A8F79C54C23}">
      <formula1>0</formula1>
      <formula2>500</formula2>
    </dataValidation>
    <dataValidation type="whole" allowBlank="1" showInputMessage="1" showErrorMessage="1" errorTitle="Entrada no válida" error="Por favor escriba un número entero" promptTitle="Escriba un número entero en esta casilla" sqref="H11:H13" xr:uid="{9D29CA4A-B561-4C66-BADA-6CDD0B0F7976}">
      <formula1>-999</formula1>
      <formula2>999</formula2>
    </dataValidation>
    <dataValidation type="textLength" allowBlank="1" showInputMessage="1" showErrorMessage="1" errorTitle="Entrada no válida" error="Escriba un texto  Maximo 100 Caracteres" promptTitle="Cualquier contenido Maximo 100 Caracteres" sqref="J11:J13 M11:M13" xr:uid="{1C9340E8-2DF8-457F-8B80-BB2830F33777}">
      <formula1>0</formula1>
      <formula2>100</formula2>
    </dataValidation>
    <dataValidation type="textLength" allowBlank="1" showInputMessage="1" showErrorMessage="1" errorTitle="Entrada no válida" error="Escriba un texto  Maximo 200 Caracteres" promptTitle="Cualquier contenido Maximo 200 Caracteres" sqref="K11:K13" xr:uid="{E319A14F-20B0-4360-BE60-9931A1467E60}">
      <formula1>0</formula1>
      <formula2>200</formula2>
    </dataValidation>
    <dataValidation type="decimal" allowBlank="1" showInputMessage="1" showErrorMessage="1" errorTitle="Entrada no válida" error="Por favor escriba un número" promptTitle="Escriba un número en esta casilla" sqref="L11:L13" xr:uid="{837D3DAF-906B-4EED-9E15-843ABCD5BF83}">
      <formula1>-999999</formula1>
      <formula2>999999</formula2>
    </dataValidation>
    <dataValidation type="date" allowBlank="1" showInputMessage="1" errorTitle="Entrada no válida" error="Por favor escriba una fecha válida (AAAA/MM/DD)" promptTitle="Ingrese una fecha (AAAA/MM/DD)" sqref="N11:O13" xr:uid="{E27886D5-C701-4DD3-AD27-05060AC98FF1}">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3"/>
  <sheetViews>
    <sheetView workbookViewId="0">
      <selection activeCell="B11" sqref="B11"/>
    </sheetView>
  </sheetViews>
  <sheetFormatPr baseColWidth="10" defaultColWidth="8.8554687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47</v>
      </c>
    </row>
    <row r="3" spans="1:16" x14ac:dyDescent="0.25">
      <c r="B3" s="1" t="s">
        <v>4</v>
      </c>
      <c r="C3" s="1">
        <v>1</v>
      </c>
    </row>
    <row r="4" spans="1:16" x14ac:dyDescent="0.25">
      <c r="B4" s="1" t="s">
        <v>5</v>
      </c>
      <c r="C4" s="1">
        <v>206</v>
      </c>
    </row>
    <row r="5" spans="1:16" x14ac:dyDescent="0.25">
      <c r="B5" s="1" t="s">
        <v>6</v>
      </c>
      <c r="C5" s="4">
        <v>46157</v>
      </c>
    </row>
    <row r="6" spans="1:16" x14ac:dyDescent="0.25">
      <c r="B6" s="1" t="s">
        <v>7</v>
      </c>
      <c r="C6" s="1">
        <v>1</v>
      </c>
      <c r="D6" s="1" t="s">
        <v>8</v>
      </c>
    </row>
    <row r="8" spans="1:16" x14ac:dyDescent="0.25">
      <c r="A8" s="1" t="s">
        <v>9</v>
      </c>
      <c r="B8" s="22" t="s">
        <v>48</v>
      </c>
      <c r="C8" s="23"/>
      <c r="D8" s="23"/>
      <c r="E8" s="23"/>
      <c r="F8" s="23"/>
      <c r="G8" s="23"/>
      <c r="H8" s="23"/>
      <c r="I8" s="23"/>
      <c r="J8" s="23"/>
      <c r="K8" s="23"/>
      <c r="L8" s="23"/>
      <c r="M8" s="23"/>
      <c r="N8" s="23"/>
      <c r="O8" s="23"/>
      <c r="P8" s="2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ht="15.75" thickBot="1" x14ac:dyDescent="0.3">
      <c r="C10" s="1" t="s">
        <v>11</v>
      </c>
      <c r="D10" s="1" t="s">
        <v>12</v>
      </c>
      <c r="E10" s="1" t="s">
        <v>13</v>
      </c>
      <c r="F10" s="1" t="s">
        <v>14</v>
      </c>
      <c r="G10" s="1" t="s">
        <v>16</v>
      </c>
      <c r="H10" s="1" t="s">
        <v>49</v>
      </c>
      <c r="I10" s="1" t="s">
        <v>18</v>
      </c>
      <c r="J10" s="1" t="s">
        <v>19</v>
      </c>
      <c r="K10" s="1" t="s">
        <v>20</v>
      </c>
      <c r="L10" s="1" t="s">
        <v>21</v>
      </c>
      <c r="M10" s="1" t="s">
        <v>50</v>
      </c>
      <c r="N10" s="1" t="s">
        <v>51</v>
      </c>
      <c r="O10" s="1" t="s">
        <v>52</v>
      </c>
      <c r="P10" s="1" t="s">
        <v>53</v>
      </c>
    </row>
    <row r="11" spans="1:16" ht="15.75" thickBot="1" x14ac:dyDescent="0.3">
      <c r="A11" s="13">
        <v>1</v>
      </c>
      <c r="B11" s="14" t="s">
        <v>24</v>
      </c>
      <c r="C11" s="12"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row r="351023" spans="1:1" x14ac:dyDescent="0.25">
      <c r="A351023" t="s">
        <v>46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$A$351002:$A$351023</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Augusto Franco Vargas</cp:lastModifiedBy>
  <dcterms:created xsi:type="dcterms:W3CDTF">2026-05-29T00:07:45Z</dcterms:created>
  <dcterms:modified xsi:type="dcterms:W3CDTF">2026-06-03T17:10:12Z</dcterms:modified>
</cp:coreProperties>
</file>